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ACKUP DIKA\DIKA\DDA 2020\KUMPUL\KUMPUL DDA 2020 OKE\BERDASAR URUSAN\"/>
    </mc:Choice>
  </mc:AlternateContent>
  <bookViews>
    <workbookView xWindow="120" yWindow="120" windowWidth="28695" windowHeight="1252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Sheet1" sheetId="8" r:id="rId7"/>
  </sheets>
  <calcPr calcId="152511"/>
</workbook>
</file>

<file path=xl/calcChain.xml><?xml version="1.0" encoding="utf-8"?>
<calcChain xmlns="http://schemas.openxmlformats.org/spreadsheetml/2006/main">
  <c r="E12" i="6" l="1"/>
  <c r="E11" i="6"/>
  <c r="E10" i="6"/>
  <c r="E9" i="6"/>
  <c r="E8" i="6"/>
  <c r="D13" i="6"/>
  <c r="C13" i="6"/>
  <c r="E9" i="5"/>
  <c r="E10" i="5"/>
  <c r="E11" i="5"/>
  <c r="E12" i="5"/>
  <c r="E8" i="5"/>
  <c r="D13" i="5"/>
  <c r="C13" i="5"/>
  <c r="E12" i="4"/>
  <c r="E11" i="4"/>
  <c r="E10" i="4"/>
  <c r="E9" i="4"/>
  <c r="E8" i="4"/>
  <c r="D13" i="4"/>
  <c r="C13" i="4"/>
  <c r="H13" i="3"/>
  <c r="G13" i="3"/>
  <c r="F13" i="3"/>
  <c r="E13" i="3"/>
  <c r="D13" i="3"/>
  <c r="C13" i="3"/>
  <c r="H14" i="1"/>
  <c r="G14" i="1"/>
  <c r="F14" i="1"/>
  <c r="E14" i="1"/>
  <c r="D14" i="1"/>
  <c r="C14" i="1"/>
  <c r="H13" i="2"/>
  <c r="G13" i="2"/>
  <c r="F13" i="2"/>
  <c r="E13" i="2"/>
  <c r="D13" i="2"/>
  <c r="C13" i="2"/>
  <c r="E13" i="6" l="1"/>
  <c r="E13" i="5"/>
  <c r="E13" i="4"/>
</calcChain>
</file>

<file path=xl/sharedStrings.xml><?xml version="1.0" encoding="utf-8"?>
<sst xmlns="http://schemas.openxmlformats.org/spreadsheetml/2006/main" count="161" uniqueCount="46">
  <si>
    <t xml:space="preserve">Sekolah, Murid, dan Guru Taman Kanak-kanak Negeri dan Swasta </t>
  </si>
  <si>
    <t>Menurut Kecamatan</t>
  </si>
  <si>
    <t>2017/2018</t>
  </si>
  <si>
    <t>Kecamatan</t>
  </si>
  <si>
    <t>Sekolah Negeri</t>
  </si>
  <si>
    <t>Sekolah Swasta</t>
  </si>
  <si>
    <t>Sekolah</t>
  </si>
  <si>
    <t>Murid</t>
  </si>
  <si>
    <t>Guru</t>
  </si>
  <si>
    <t>Kademangan</t>
  </si>
  <si>
    <t>Kedopok</t>
  </si>
  <si>
    <t>Wonoasih</t>
  </si>
  <si>
    <t>Mayangan</t>
  </si>
  <si>
    <t>Kanigaran</t>
  </si>
  <si>
    <t xml:space="preserve">JUMLAH </t>
  </si>
  <si>
    <t>2016/2017</t>
  </si>
  <si>
    <t>2015/2016</t>
  </si>
  <si>
    <t>2014/2015</t>
  </si>
  <si>
    <t>Sumber : Dinas Pendidikan, Pemuda dan Olahraga Kota Probolinggo</t>
  </si>
  <si>
    <t>2018/2019</t>
  </si>
  <si>
    <t>(1)</t>
  </si>
  <si>
    <t>(2)</t>
  </si>
  <si>
    <t>(3)</t>
  </si>
  <si>
    <t>(4)</t>
  </si>
  <si>
    <t>(5)</t>
  </si>
  <si>
    <t>(6)</t>
  </si>
  <si>
    <t>(7)</t>
  </si>
  <si>
    <t>Sekolah, Murid, dan Guru Sekolah Dasar Negeri dan Swasta Menurut Kecamatan</t>
  </si>
  <si>
    <t>JUMLAH</t>
  </si>
  <si>
    <t>Sumber : Dinas Pendidikan, Pemuda dan Olahraga Kota Probolinggo.</t>
  </si>
  <si>
    <t>Sekolah, Murid, dan Guru Sekolah Menengah Pertama Negeri dan Swasta Menurut Kecamatan</t>
  </si>
  <si>
    <t>Lulusan Taman Kanak-kanak Negeri dan Swasta Menurut Kecamatan</t>
  </si>
  <si>
    <t>Banyaknya Murid</t>
  </si>
  <si>
    <t>Negeri</t>
  </si>
  <si>
    <t>Swasta</t>
  </si>
  <si>
    <t>Jumlah</t>
  </si>
  <si>
    <t>.</t>
  </si>
  <si>
    <t>Lulusan Sekolah Dasar Negeri dan Swasta Menurut Kecamatan</t>
  </si>
  <si>
    <t>Lulusan Sekolah Menengah Pertama Menurut Status Sekolah dan Kecamatan</t>
  </si>
  <si>
    <t>2019/2020</t>
  </si>
  <si>
    <t>Tabel 1</t>
  </si>
  <si>
    <t>Tabel 2</t>
  </si>
  <si>
    <t>Tabel 3</t>
  </si>
  <si>
    <t>Tabel 4</t>
  </si>
  <si>
    <t>Tabel 5</t>
  </si>
  <si>
    <t>Tabel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</si>
</sst>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7.5"/>
      <color rgb="FFFF0000"/>
      <name val="Arial"/>
      <family val="2"/>
    </font>
    <font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left" indent="1"/>
    </xf>
    <xf numFmtId="0" fontId="8" fillId="0" borderId="0" xfId="0" applyFont="1"/>
    <xf numFmtId="0" fontId="9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800080"/>
      <color rgb="FF9900CC"/>
      <color rgb="FFFFCCFF"/>
      <color rgb="FFFF99FF"/>
      <color rgb="FF660066"/>
      <color rgb="FFCC00CC"/>
      <color rgb="FF33CC33"/>
      <color rgb="FF99FFCC"/>
      <color rgb="FFFF00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/>
  </sheetViews>
  <sheetFormatPr defaultRowHeight="15" x14ac:dyDescent="0.25"/>
  <cols>
    <col min="1" max="1" width="6.42578125" customWidth="1"/>
    <col min="2" max="2" width="19.5703125" customWidth="1"/>
    <col min="3" max="15" width="11.85546875" customWidth="1"/>
  </cols>
  <sheetData>
    <row r="1" spans="1:8" x14ac:dyDescent="0.25">
      <c r="A1" s="3" t="s">
        <v>40</v>
      </c>
    </row>
    <row r="2" spans="1:8" x14ac:dyDescent="0.25">
      <c r="A2" s="3" t="s">
        <v>0</v>
      </c>
    </row>
    <row r="3" spans="1:8" x14ac:dyDescent="0.25">
      <c r="A3" s="3" t="s">
        <v>1</v>
      </c>
    </row>
    <row r="4" spans="1:8" x14ac:dyDescent="0.25">
      <c r="A4" s="3" t="s">
        <v>39</v>
      </c>
    </row>
    <row r="5" spans="1:8" ht="15.75" thickBot="1" x14ac:dyDescent="0.3">
      <c r="A5" s="3"/>
    </row>
    <row r="6" spans="1:8" ht="15.75" thickBot="1" x14ac:dyDescent="0.3">
      <c r="A6" s="25" t="s">
        <v>3</v>
      </c>
      <c r="B6" s="25"/>
      <c r="C6" s="23" t="s">
        <v>4</v>
      </c>
      <c r="D6" s="23"/>
      <c r="E6" s="23"/>
      <c r="F6" s="23" t="s">
        <v>5</v>
      </c>
      <c r="G6" s="23"/>
      <c r="H6" s="23"/>
    </row>
    <row r="7" spans="1:8" ht="15.75" thickBot="1" x14ac:dyDescent="0.3">
      <c r="A7" s="25"/>
      <c r="B7" s="25"/>
      <c r="C7" s="12" t="s">
        <v>6</v>
      </c>
      <c r="D7" s="12" t="s">
        <v>7</v>
      </c>
      <c r="E7" s="12" t="s">
        <v>8</v>
      </c>
      <c r="F7" s="12" t="s">
        <v>6</v>
      </c>
      <c r="G7" s="12" t="s">
        <v>7</v>
      </c>
      <c r="H7" s="12" t="s">
        <v>8</v>
      </c>
    </row>
    <row r="8" spans="1:8" ht="15.75" thickBot="1" x14ac:dyDescent="0.3">
      <c r="A8" s="26" t="s">
        <v>20</v>
      </c>
      <c r="B8" s="26"/>
      <c r="C8" s="13" t="s">
        <v>21</v>
      </c>
      <c r="D8" s="13" t="s">
        <v>22</v>
      </c>
      <c r="E8" s="13" t="s">
        <v>23</v>
      </c>
      <c r="F8" s="13" t="s">
        <v>24</v>
      </c>
      <c r="G8" s="13" t="s">
        <v>25</v>
      </c>
      <c r="H8" s="13" t="s">
        <v>26</v>
      </c>
    </row>
    <row r="9" spans="1:8" x14ac:dyDescent="0.25">
      <c r="A9" s="9">
        <v>1</v>
      </c>
      <c r="B9" s="10" t="s">
        <v>9</v>
      </c>
      <c r="C9" s="11">
        <v>0</v>
      </c>
      <c r="D9" s="11">
        <v>0</v>
      </c>
      <c r="E9" s="11">
        <v>0</v>
      </c>
      <c r="F9" s="11">
        <v>21</v>
      </c>
      <c r="G9" s="11">
        <v>948</v>
      </c>
      <c r="H9" s="11">
        <v>82</v>
      </c>
    </row>
    <row r="10" spans="1:8" x14ac:dyDescent="0.25">
      <c r="A10" s="9">
        <v>2</v>
      </c>
      <c r="B10" s="10" t="s">
        <v>10</v>
      </c>
      <c r="C10" s="11">
        <v>0</v>
      </c>
      <c r="D10" s="11">
        <v>0</v>
      </c>
      <c r="E10" s="11">
        <v>0</v>
      </c>
      <c r="F10" s="11">
        <v>21</v>
      </c>
      <c r="G10" s="11">
        <v>871</v>
      </c>
      <c r="H10" s="11">
        <v>85</v>
      </c>
    </row>
    <row r="11" spans="1:8" x14ac:dyDescent="0.25">
      <c r="A11" s="9">
        <v>3</v>
      </c>
      <c r="B11" s="10" t="s">
        <v>11</v>
      </c>
      <c r="C11" s="11">
        <v>0</v>
      </c>
      <c r="D11" s="11">
        <v>0</v>
      </c>
      <c r="E11" s="11">
        <v>0</v>
      </c>
      <c r="F11" s="11">
        <v>12</v>
      </c>
      <c r="G11" s="11">
        <v>531</v>
      </c>
      <c r="H11" s="11">
        <v>44</v>
      </c>
    </row>
    <row r="12" spans="1:8" x14ac:dyDescent="0.25">
      <c r="A12" s="9">
        <v>4</v>
      </c>
      <c r="B12" s="10" t="s">
        <v>12</v>
      </c>
      <c r="C12" s="11">
        <v>1</v>
      </c>
      <c r="D12" s="11">
        <v>103</v>
      </c>
      <c r="E12" s="11">
        <v>11</v>
      </c>
      <c r="F12" s="11">
        <v>31</v>
      </c>
      <c r="G12" s="11">
        <v>2009</v>
      </c>
      <c r="H12" s="11">
        <v>171</v>
      </c>
    </row>
    <row r="13" spans="1:8" ht="15.75" thickBot="1" x14ac:dyDescent="0.3">
      <c r="A13" s="14">
        <v>5</v>
      </c>
      <c r="B13" s="15" t="s">
        <v>13</v>
      </c>
      <c r="C13" s="16">
        <v>0</v>
      </c>
      <c r="D13" s="16">
        <v>0</v>
      </c>
      <c r="E13" s="16">
        <v>0</v>
      </c>
      <c r="F13" s="16">
        <v>24</v>
      </c>
      <c r="G13" s="16">
        <v>1339</v>
      </c>
      <c r="H13" s="16">
        <v>121</v>
      </c>
    </row>
    <row r="14" spans="1:8" ht="15.75" thickBot="1" x14ac:dyDescent="0.3">
      <c r="A14" s="23" t="s">
        <v>14</v>
      </c>
      <c r="B14" s="23"/>
      <c r="C14" s="19">
        <f>SUM(C9:C13)</f>
        <v>1</v>
      </c>
      <c r="D14" s="19">
        <f t="shared" ref="D14:H14" si="0">SUM(D9:D13)</f>
        <v>103</v>
      </c>
      <c r="E14" s="19">
        <f t="shared" si="0"/>
        <v>11</v>
      </c>
      <c r="F14" s="19">
        <f t="shared" si="0"/>
        <v>109</v>
      </c>
      <c r="G14" s="19">
        <f t="shared" si="0"/>
        <v>5698</v>
      </c>
      <c r="H14" s="19">
        <f t="shared" si="0"/>
        <v>503</v>
      </c>
    </row>
    <row r="15" spans="1:8" ht="15.75" thickBot="1" x14ac:dyDescent="0.3">
      <c r="A15" s="24" t="s">
        <v>19</v>
      </c>
      <c r="B15" s="24"/>
      <c r="C15" s="17">
        <v>1</v>
      </c>
      <c r="D15" s="17">
        <v>112</v>
      </c>
      <c r="E15" s="17">
        <v>10</v>
      </c>
      <c r="F15" s="17">
        <v>105</v>
      </c>
      <c r="G15" s="18">
        <v>5956</v>
      </c>
      <c r="H15" s="17">
        <v>520</v>
      </c>
    </row>
    <row r="16" spans="1:8" ht="16.5" customHeight="1" thickBot="1" x14ac:dyDescent="0.3">
      <c r="A16" s="24" t="s">
        <v>2</v>
      </c>
      <c r="B16" s="24"/>
      <c r="C16" s="17">
        <v>1</v>
      </c>
      <c r="D16" s="17">
        <v>102</v>
      </c>
      <c r="E16" s="17">
        <v>12</v>
      </c>
      <c r="F16" s="17">
        <v>104</v>
      </c>
      <c r="G16" s="18">
        <v>4046</v>
      </c>
      <c r="H16" s="17">
        <v>514</v>
      </c>
    </row>
    <row r="17" spans="1:8" ht="16.5" customHeight="1" thickBot="1" x14ac:dyDescent="0.3">
      <c r="A17" s="24" t="s">
        <v>15</v>
      </c>
      <c r="B17" s="24"/>
      <c r="C17" s="17">
        <v>1</v>
      </c>
      <c r="D17" s="17">
        <v>100</v>
      </c>
      <c r="E17" s="17">
        <v>13</v>
      </c>
      <c r="F17" s="17">
        <v>99</v>
      </c>
      <c r="G17" s="18">
        <v>5751</v>
      </c>
      <c r="H17" s="17">
        <v>404</v>
      </c>
    </row>
    <row r="18" spans="1:8" ht="16.5" customHeight="1" thickBot="1" x14ac:dyDescent="0.3">
      <c r="A18" s="24" t="s">
        <v>16</v>
      </c>
      <c r="B18" s="24"/>
      <c r="C18" s="17">
        <v>1</v>
      </c>
      <c r="D18" s="17">
        <v>120</v>
      </c>
      <c r="E18" s="17">
        <v>14</v>
      </c>
      <c r="F18" s="17">
        <v>95</v>
      </c>
      <c r="G18" s="18">
        <v>5571</v>
      </c>
      <c r="H18" s="17">
        <v>514</v>
      </c>
    </row>
    <row r="19" spans="1:8" x14ac:dyDescent="0.25">
      <c r="A19" s="3"/>
    </row>
    <row r="20" spans="1:8" x14ac:dyDescent="0.25">
      <c r="A20" s="2" t="s">
        <v>18</v>
      </c>
    </row>
  </sheetData>
  <mergeCells count="9">
    <mergeCell ref="C6:E6"/>
    <mergeCell ref="F6:H6"/>
    <mergeCell ref="A18:B18"/>
    <mergeCell ref="A15:B15"/>
    <mergeCell ref="A16:B16"/>
    <mergeCell ref="A17:B17"/>
    <mergeCell ref="A6:B7"/>
    <mergeCell ref="A8:B8"/>
    <mergeCell ref="A14:B14"/>
  </mergeCells>
  <pageMargins left="0.45" right="0.45" top="0.75" bottom="0.75" header="0.3" footer="0.3"/>
  <pageSetup paperSize="256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/>
  </sheetViews>
  <sheetFormatPr defaultRowHeight="15" x14ac:dyDescent="0.25"/>
  <cols>
    <col min="1" max="1" width="6.42578125" customWidth="1"/>
    <col min="2" max="2" width="19.5703125" customWidth="1"/>
    <col min="3" max="15" width="11.85546875" customWidth="1"/>
  </cols>
  <sheetData>
    <row r="1" spans="1:8" x14ac:dyDescent="0.25">
      <c r="A1" s="3" t="s">
        <v>41</v>
      </c>
    </row>
    <row r="2" spans="1:8" x14ac:dyDescent="0.25">
      <c r="A2" s="3" t="s">
        <v>27</v>
      </c>
    </row>
    <row r="3" spans="1:8" x14ac:dyDescent="0.25">
      <c r="A3" s="3" t="s">
        <v>39</v>
      </c>
    </row>
    <row r="4" spans="1:8" ht="15.75" thickBot="1" x14ac:dyDescent="0.3">
      <c r="A4" s="3"/>
    </row>
    <row r="5" spans="1:8" ht="15.75" thickBot="1" x14ac:dyDescent="0.3">
      <c r="A5" s="27" t="s">
        <v>3</v>
      </c>
      <c r="B5" s="27"/>
      <c r="C5" s="23" t="s">
        <v>4</v>
      </c>
      <c r="D5" s="23"/>
      <c r="E5" s="23"/>
      <c r="F5" s="23" t="s">
        <v>5</v>
      </c>
      <c r="G5" s="23"/>
      <c r="H5" s="23"/>
    </row>
    <row r="6" spans="1:8" ht="15.75" thickBot="1" x14ac:dyDescent="0.3">
      <c r="A6" s="28"/>
      <c r="B6" s="28"/>
      <c r="C6" s="12" t="s">
        <v>6</v>
      </c>
      <c r="D6" s="12" t="s">
        <v>7</v>
      </c>
      <c r="E6" s="12" t="s">
        <v>8</v>
      </c>
      <c r="F6" s="12" t="s">
        <v>6</v>
      </c>
      <c r="G6" s="12" t="s">
        <v>7</v>
      </c>
      <c r="H6" s="12" t="s">
        <v>8</v>
      </c>
    </row>
    <row r="7" spans="1:8" ht="15.75" thickBot="1" x14ac:dyDescent="0.3">
      <c r="A7" s="26" t="s">
        <v>20</v>
      </c>
      <c r="B7" s="26"/>
      <c r="C7" s="13" t="s">
        <v>21</v>
      </c>
      <c r="D7" s="13" t="s">
        <v>22</v>
      </c>
      <c r="E7" s="13" t="s">
        <v>23</v>
      </c>
      <c r="F7" s="13" t="s">
        <v>24</v>
      </c>
      <c r="G7" s="13" t="s">
        <v>25</v>
      </c>
      <c r="H7" s="13" t="s">
        <v>26</v>
      </c>
    </row>
    <row r="8" spans="1:8" x14ac:dyDescent="0.25">
      <c r="A8" s="9">
        <v>1</v>
      </c>
      <c r="B8" s="10" t="s">
        <v>9</v>
      </c>
      <c r="C8" s="9">
        <v>17</v>
      </c>
      <c r="D8" s="11">
        <v>2854</v>
      </c>
      <c r="E8" s="9">
        <v>154</v>
      </c>
      <c r="F8" s="9">
        <v>1</v>
      </c>
      <c r="G8" s="9">
        <v>81</v>
      </c>
      <c r="H8" s="9">
        <v>9</v>
      </c>
    </row>
    <row r="9" spans="1:8" x14ac:dyDescent="0.25">
      <c r="A9" s="9">
        <v>2</v>
      </c>
      <c r="B9" s="10" t="s">
        <v>10</v>
      </c>
      <c r="C9" s="9">
        <v>12</v>
      </c>
      <c r="D9" s="11">
        <v>2352</v>
      </c>
      <c r="E9" s="9">
        <v>133</v>
      </c>
      <c r="F9" s="9">
        <v>2</v>
      </c>
      <c r="G9" s="9">
        <v>543</v>
      </c>
      <c r="H9" s="9">
        <v>35</v>
      </c>
    </row>
    <row r="10" spans="1:8" x14ac:dyDescent="0.25">
      <c r="A10" s="9">
        <v>3</v>
      </c>
      <c r="B10" s="10" t="s">
        <v>11</v>
      </c>
      <c r="C10" s="9">
        <v>10</v>
      </c>
      <c r="D10" s="11">
        <v>2116</v>
      </c>
      <c r="E10" s="9">
        <v>108</v>
      </c>
      <c r="F10" s="9">
        <v>2</v>
      </c>
      <c r="G10" s="9">
        <v>154</v>
      </c>
      <c r="H10" s="9">
        <v>18</v>
      </c>
    </row>
    <row r="11" spans="1:8" x14ac:dyDescent="0.25">
      <c r="A11" s="9">
        <v>4</v>
      </c>
      <c r="B11" s="10" t="s">
        <v>12</v>
      </c>
      <c r="C11" s="9">
        <v>21</v>
      </c>
      <c r="D11" s="11">
        <v>5930</v>
      </c>
      <c r="E11" s="9">
        <v>280</v>
      </c>
      <c r="F11" s="9">
        <v>1</v>
      </c>
      <c r="G11" s="9">
        <v>634</v>
      </c>
      <c r="H11" s="9">
        <v>35</v>
      </c>
    </row>
    <row r="12" spans="1:8" ht="15.75" thickBot="1" x14ac:dyDescent="0.3">
      <c r="A12" s="14">
        <v>5</v>
      </c>
      <c r="B12" s="15" t="s">
        <v>13</v>
      </c>
      <c r="C12" s="14">
        <v>15</v>
      </c>
      <c r="D12" s="16">
        <v>4475</v>
      </c>
      <c r="E12" s="14">
        <v>215</v>
      </c>
      <c r="F12" s="14">
        <v>5</v>
      </c>
      <c r="G12" s="14">
        <v>944</v>
      </c>
      <c r="H12" s="14">
        <v>60</v>
      </c>
    </row>
    <row r="13" spans="1:8" ht="15.75" thickBot="1" x14ac:dyDescent="0.3">
      <c r="A13" s="23" t="s">
        <v>28</v>
      </c>
      <c r="B13" s="23"/>
      <c r="C13" s="20">
        <f>SUM(C8:C12)</f>
        <v>75</v>
      </c>
      <c r="D13" s="22">
        <f t="shared" ref="D13:H13" si="0">SUM(D8:D12)</f>
        <v>17727</v>
      </c>
      <c r="E13" s="22">
        <f t="shared" si="0"/>
        <v>890</v>
      </c>
      <c r="F13" s="20">
        <f t="shared" si="0"/>
        <v>11</v>
      </c>
      <c r="G13" s="22">
        <f t="shared" si="0"/>
        <v>2356</v>
      </c>
      <c r="H13" s="20">
        <f t="shared" si="0"/>
        <v>157</v>
      </c>
    </row>
    <row r="14" spans="1:8" ht="15.75" thickBot="1" x14ac:dyDescent="0.3">
      <c r="A14" s="24" t="s">
        <v>19</v>
      </c>
      <c r="B14" s="24"/>
      <c r="C14" s="17">
        <v>75</v>
      </c>
      <c r="D14" s="18">
        <v>18234</v>
      </c>
      <c r="E14" s="18">
        <v>982</v>
      </c>
      <c r="F14" s="17">
        <v>10</v>
      </c>
      <c r="G14" s="18">
        <v>2190</v>
      </c>
      <c r="H14" s="17">
        <v>167</v>
      </c>
    </row>
    <row r="15" spans="1:8" ht="16.5" customHeight="1" thickBot="1" x14ac:dyDescent="0.3">
      <c r="A15" s="24" t="s">
        <v>2</v>
      </c>
      <c r="B15" s="24"/>
      <c r="C15" s="17">
        <v>95</v>
      </c>
      <c r="D15" s="18">
        <v>19360</v>
      </c>
      <c r="E15" s="18">
        <v>1073</v>
      </c>
      <c r="F15" s="17">
        <v>10</v>
      </c>
      <c r="G15" s="18">
        <v>2121</v>
      </c>
      <c r="H15" s="17">
        <v>159</v>
      </c>
    </row>
    <row r="16" spans="1:8" ht="16.5" customHeight="1" thickBot="1" x14ac:dyDescent="0.3">
      <c r="A16" s="24" t="s">
        <v>15</v>
      </c>
      <c r="B16" s="24"/>
      <c r="C16" s="17">
        <v>102</v>
      </c>
      <c r="D16" s="18">
        <v>18604</v>
      </c>
      <c r="E16" s="18">
        <v>1086</v>
      </c>
      <c r="F16" s="17">
        <v>9</v>
      </c>
      <c r="G16" s="18">
        <v>1903</v>
      </c>
      <c r="H16" s="17">
        <v>160</v>
      </c>
    </row>
    <row r="17" spans="1:8" ht="16.5" customHeight="1" thickBot="1" x14ac:dyDescent="0.3">
      <c r="A17" s="24" t="s">
        <v>16</v>
      </c>
      <c r="B17" s="24"/>
      <c r="C17" s="17">
        <v>106</v>
      </c>
      <c r="D17" s="18">
        <v>18826</v>
      </c>
      <c r="E17" s="18">
        <v>1136</v>
      </c>
      <c r="F17" s="17">
        <v>9</v>
      </c>
      <c r="G17" s="18">
        <v>1835</v>
      </c>
      <c r="H17" s="17">
        <v>126</v>
      </c>
    </row>
    <row r="18" spans="1:8" x14ac:dyDescent="0.25">
      <c r="A18" s="3"/>
    </row>
    <row r="19" spans="1:8" x14ac:dyDescent="0.25">
      <c r="A19" s="2" t="s">
        <v>29</v>
      </c>
    </row>
  </sheetData>
  <mergeCells count="9">
    <mergeCell ref="C5:E5"/>
    <mergeCell ref="F5:H5"/>
    <mergeCell ref="A7:B7"/>
    <mergeCell ref="A13:B13"/>
    <mergeCell ref="A17:B17"/>
    <mergeCell ref="A14:B14"/>
    <mergeCell ref="A15:B15"/>
    <mergeCell ref="A16:B16"/>
    <mergeCell ref="A5:B6"/>
  </mergeCells>
  <pageMargins left="0.45" right="0.45" top="0.75" bottom="0.75" header="0.3" footer="0.3"/>
  <pageSetup paperSize="256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/>
  </sheetViews>
  <sheetFormatPr defaultRowHeight="15" x14ac:dyDescent="0.25"/>
  <cols>
    <col min="1" max="1" width="6.42578125" customWidth="1"/>
    <col min="2" max="2" width="19.5703125" customWidth="1"/>
    <col min="3" max="15" width="11.85546875" customWidth="1"/>
  </cols>
  <sheetData>
    <row r="1" spans="1:8" x14ac:dyDescent="0.25">
      <c r="A1" s="3" t="s">
        <v>42</v>
      </c>
    </row>
    <row r="2" spans="1:8" x14ac:dyDescent="0.25">
      <c r="A2" s="3" t="s">
        <v>30</v>
      </c>
    </row>
    <row r="3" spans="1:8" x14ac:dyDescent="0.25">
      <c r="A3" s="3" t="s">
        <v>39</v>
      </c>
    </row>
    <row r="4" spans="1:8" ht="15.75" thickBot="1" x14ac:dyDescent="0.3">
      <c r="A4" s="1"/>
    </row>
    <row r="5" spans="1:8" ht="15.75" thickBot="1" x14ac:dyDescent="0.3">
      <c r="A5" s="27" t="s">
        <v>3</v>
      </c>
      <c r="B5" s="27"/>
      <c r="C5" s="23" t="s">
        <v>4</v>
      </c>
      <c r="D5" s="23"/>
      <c r="E5" s="23"/>
      <c r="F5" s="23" t="s">
        <v>5</v>
      </c>
      <c r="G5" s="23"/>
      <c r="H5" s="23"/>
    </row>
    <row r="6" spans="1:8" ht="15.75" thickBot="1" x14ac:dyDescent="0.3">
      <c r="A6" s="28"/>
      <c r="B6" s="28"/>
      <c r="C6" s="12" t="s">
        <v>6</v>
      </c>
      <c r="D6" s="12" t="s">
        <v>7</v>
      </c>
      <c r="E6" s="12" t="s">
        <v>8</v>
      </c>
      <c r="F6" s="12" t="s">
        <v>6</v>
      </c>
      <c r="G6" s="12" t="s">
        <v>7</v>
      </c>
      <c r="H6" s="12" t="s">
        <v>8</v>
      </c>
    </row>
    <row r="7" spans="1:8" ht="15.75" thickBot="1" x14ac:dyDescent="0.3">
      <c r="A7" s="26" t="s">
        <v>20</v>
      </c>
      <c r="B7" s="26"/>
      <c r="C7" s="13" t="s">
        <v>21</v>
      </c>
      <c r="D7" s="21" t="s">
        <v>22</v>
      </c>
      <c r="E7" s="13" t="s">
        <v>23</v>
      </c>
      <c r="F7" s="13" t="s">
        <v>24</v>
      </c>
      <c r="G7" s="13" t="s">
        <v>25</v>
      </c>
      <c r="H7" s="13" t="s">
        <v>26</v>
      </c>
    </row>
    <row r="8" spans="1:8" x14ac:dyDescent="0.25">
      <c r="A8" s="9">
        <v>1</v>
      </c>
      <c r="B8" s="10" t="s">
        <v>9</v>
      </c>
      <c r="C8" s="9">
        <v>0</v>
      </c>
      <c r="D8" s="9">
        <v>0</v>
      </c>
      <c r="E8" s="9">
        <v>0</v>
      </c>
      <c r="F8" s="9">
        <v>3</v>
      </c>
      <c r="G8" s="9">
        <v>157</v>
      </c>
      <c r="H8" s="9">
        <v>14</v>
      </c>
    </row>
    <row r="9" spans="1:8" x14ac:dyDescent="0.25">
      <c r="A9" s="9">
        <v>2</v>
      </c>
      <c r="B9" s="10" t="s">
        <v>10</v>
      </c>
      <c r="C9" s="9">
        <v>2</v>
      </c>
      <c r="D9" s="11">
        <v>1275</v>
      </c>
      <c r="E9" s="9">
        <v>69</v>
      </c>
      <c r="F9" s="9">
        <v>3</v>
      </c>
      <c r="G9" s="9">
        <v>118</v>
      </c>
      <c r="H9" s="9">
        <v>22</v>
      </c>
    </row>
    <row r="10" spans="1:8" x14ac:dyDescent="0.25">
      <c r="A10" s="9">
        <v>3</v>
      </c>
      <c r="B10" s="10" t="s">
        <v>11</v>
      </c>
      <c r="C10" s="9">
        <v>1</v>
      </c>
      <c r="D10" s="9">
        <v>642</v>
      </c>
      <c r="E10" s="9">
        <v>32</v>
      </c>
      <c r="F10" s="9">
        <v>0</v>
      </c>
      <c r="G10" s="9">
        <v>0</v>
      </c>
      <c r="H10" s="9">
        <v>0</v>
      </c>
    </row>
    <row r="11" spans="1:8" x14ac:dyDescent="0.25">
      <c r="A11" s="9">
        <v>4</v>
      </c>
      <c r="B11" s="10" t="s">
        <v>12</v>
      </c>
      <c r="C11" s="9">
        <v>2</v>
      </c>
      <c r="D11" s="11">
        <v>1354</v>
      </c>
      <c r="E11" s="9">
        <v>75</v>
      </c>
      <c r="F11" s="9">
        <v>6</v>
      </c>
      <c r="G11" s="9">
        <v>754</v>
      </c>
      <c r="H11" s="9">
        <v>57</v>
      </c>
    </row>
    <row r="12" spans="1:8" ht="15.75" thickBot="1" x14ac:dyDescent="0.3">
      <c r="A12" s="14">
        <v>5</v>
      </c>
      <c r="B12" s="15" t="s">
        <v>13</v>
      </c>
      <c r="C12" s="14">
        <v>5</v>
      </c>
      <c r="D12" s="16">
        <v>3295</v>
      </c>
      <c r="E12" s="14">
        <v>181</v>
      </c>
      <c r="F12" s="14">
        <v>7</v>
      </c>
      <c r="G12" s="16">
        <v>1075</v>
      </c>
      <c r="H12" s="14">
        <v>87</v>
      </c>
    </row>
    <row r="13" spans="1:8" ht="15.75" thickBot="1" x14ac:dyDescent="0.3">
      <c r="A13" s="23" t="s">
        <v>28</v>
      </c>
      <c r="B13" s="23"/>
      <c r="C13" s="12">
        <f>SUM(C8:C12)</f>
        <v>10</v>
      </c>
      <c r="D13" s="19">
        <f t="shared" ref="D13:H13" si="0">SUM(D8:D12)</f>
        <v>6566</v>
      </c>
      <c r="E13" s="19">
        <f t="shared" si="0"/>
        <v>357</v>
      </c>
      <c r="F13" s="19">
        <f t="shared" si="0"/>
        <v>19</v>
      </c>
      <c r="G13" s="19">
        <f t="shared" si="0"/>
        <v>2104</v>
      </c>
      <c r="H13" s="19">
        <f t="shared" si="0"/>
        <v>180</v>
      </c>
    </row>
    <row r="14" spans="1:8" ht="15.75" thickBot="1" x14ac:dyDescent="0.3">
      <c r="A14" s="24" t="s">
        <v>19</v>
      </c>
      <c r="B14" s="24"/>
      <c r="C14" s="17">
        <v>10</v>
      </c>
      <c r="D14" s="18">
        <v>6307</v>
      </c>
      <c r="E14" s="17">
        <v>368</v>
      </c>
      <c r="F14" s="17">
        <v>18</v>
      </c>
      <c r="G14" s="18">
        <v>2312</v>
      </c>
      <c r="H14" s="17">
        <v>263</v>
      </c>
    </row>
    <row r="15" spans="1:8" ht="16.5" customHeight="1" thickBot="1" x14ac:dyDescent="0.3">
      <c r="A15" s="24" t="s">
        <v>2</v>
      </c>
      <c r="B15" s="24"/>
      <c r="C15" s="17">
        <v>10</v>
      </c>
      <c r="D15" s="18">
        <v>6139</v>
      </c>
      <c r="E15" s="17">
        <v>366</v>
      </c>
      <c r="F15" s="17">
        <v>17</v>
      </c>
      <c r="G15" s="18">
        <v>2572</v>
      </c>
      <c r="H15" s="17">
        <v>232</v>
      </c>
    </row>
    <row r="16" spans="1:8" ht="16.5" customHeight="1" thickBot="1" x14ac:dyDescent="0.3">
      <c r="A16" s="24" t="s">
        <v>15</v>
      </c>
      <c r="B16" s="24"/>
      <c r="C16" s="17">
        <v>10</v>
      </c>
      <c r="D16" s="18">
        <v>6026</v>
      </c>
      <c r="E16" s="17">
        <v>362</v>
      </c>
      <c r="F16" s="17">
        <v>17</v>
      </c>
      <c r="G16" s="18">
        <v>2622</v>
      </c>
      <c r="H16" s="17">
        <v>218</v>
      </c>
    </row>
    <row r="17" spans="1:8" ht="16.5" customHeight="1" thickBot="1" x14ac:dyDescent="0.3">
      <c r="A17" s="24" t="s">
        <v>16</v>
      </c>
      <c r="B17" s="24"/>
      <c r="C17" s="17">
        <v>10</v>
      </c>
      <c r="D17" s="18">
        <v>5845</v>
      </c>
      <c r="E17" s="17">
        <v>380</v>
      </c>
      <c r="F17" s="17">
        <v>15</v>
      </c>
      <c r="G17" s="18">
        <v>2539</v>
      </c>
      <c r="H17" s="17">
        <v>214</v>
      </c>
    </row>
    <row r="18" spans="1:8" x14ac:dyDescent="0.25">
      <c r="A18" s="1"/>
    </row>
    <row r="19" spans="1:8" x14ac:dyDescent="0.25">
      <c r="A19" s="2" t="s">
        <v>29</v>
      </c>
    </row>
  </sheetData>
  <mergeCells count="9">
    <mergeCell ref="A16:B16"/>
    <mergeCell ref="A17:B17"/>
    <mergeCell ref="A5:B6"/>
    <mergeCell ref="C5:E5"/>
    <mergeCell ref="F5:H5"/>
    <mergeCell ref="A7:B7"/>
    <mergeCell ref="A13:B13"/>
    <mergeCell ref="A14:B14"/>
    <mergeCell ref="A15:B15"/>
  </mergeCells>
  <pageMargins left="0.45" right="0.45" top="0.75" bottom="0.75" header="0.3" footer="0.3"/>
  <pageSetup paperSize="256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/>
  </sheetViews>
  <sheetFormatPr defaultRowHeight="15" x14ac:dyDescent="0.25"/>
  <cols>
    <col min="1" max="1" width="6.42578125" customWidth="1"/>
    <col min="2" max="2" width="25.85546875" customWidth="1"/>
    <col min="3" max="9" width="18.85546875" customWidth="1"/>
  </cols>
  <sheetData>
    <row r="1" spans="1:5" x14ac:dyDescent="0.25">
      <c r="A1" s="3" t="s">
        <v>43</v>
      </c>
    </row>
    <row r="2" spans="1:5" x14ac:dyDescent="0.25">
      <c r="A2" s="3" t="s">
        <v>31</v>
      </c>
    </row>
    <row r="3" spans="1:5" x14ac:dyDescent="0.25">
      <c r="A3" s="3" t="s">
        <v>19</v>
      </c>
    </row>
    <row r="4" spans="1:5" ht="15.75" thickBot="1" x14ac:dyDescent="0.3">
      <c r="A4" s="1"/>
    </row>
    <row r="5" spans="1:5" ht="15.75" thickBot="1" x14ac:dyDescent="0.3">
      <c r="A5" s="27" t="s">
        <v>3</v>
      </c>
      <c r="B5" s="27"/>
      <c r="C5" s="23" t="s">
        <v>32</v>
      </c>
      <c r="D5" s="23"/>
      <c r="E5" s="23"/>
    </row>
    <row r="6" spans="1:5" ht="15.75" thickBot="1" x14ac:dyDescent="0.3">
      <c r="A6" s="28"/>
      <c r="B6" s="28"/>
      <c r="C6" s="12" t="s">
        <v>33</v>
      </c>
      <c r="D6" s="12" t="s">
        <v>34</v>
      </c>
      <c r="E6" s="12" t="s">
        <v>35</v>
      </c>
    </row>
    <row r="7" spans="1:5" ht="15.75" thickBot="1" x14ac:dyDescent="0.3">
      <c r="A7" s="26" t="s">
        <v>20</v>
      </c>
      <c r="B7" s="26"/>
      <c r="C7" s="13" t="s">
        <v>21</v>
      </c>
      <c r="D7" s="13" t="s">
        <v>22</v>
      </c>
      <c r="E7" s="13" t="s">
        <v>23</v>
      </c>
    </row>
    <row r="8" spans="1:5" x14ac:dyDescent="0.25">
      <c r="A8" s="9">
        <v>1</v>
      </c>
      <c r="B8" s="10" t="s">
        <v>9</v>
      </c>
      <c r="C8" s="9">
        <v>0</v>
      </c>
      <c r="D8" s="9">
        <v>554</v>
      </c>
      <c r="E8" s="9">
        <f>SUM(C8:D8)</f>
        <v>554</v>
      </c>
    </row>
    <row r="9" spans="1:5" x14ac:dyDescent="0.25">
      <c r="A9" s="9">
        <v>2</v>
      </c>
      <c r="B9" s="10" t="s">
        <v>10</v>
      </c>
      <c r="C9" s="9">
        <v>0</v>
      </c>
      <c r="D9" s="9">
        <v>396</v>
      </c>
      <c r="E9" s="9">
        <f t="shared" ref="E9:E12" si="0">SUM(C9:D9)</f>
        <v>396</v>
      </c>
    </row>
    <row r="10" spans="1:5" x14ac:dyDescent="0.25">
      <c r="A10" s="9">
        <v>3</v>
      </c>
      <c r="B10" s="10" t="s">
        <v>11</v>
      </c>
      <c r="C10" s="9">
        <v>0</v>
      </c>
      <c r="D10" s="9">
        <v>312</v>
      </c>
      <c r="E10" s="9">
        <f t="shared" si="0"/>
        <v>312</v>
      </c>
    </row>
    <row r="11" spans="1:5" x14ac:dyDescent="0.25">
      <c r="A11" s="9">
        <v>4</v>
      </c>
      <c r="B11" s="10" t="s">
        <v>12</v>
      </c>
      <c r="C11" s="9">
        <v>55</v>
      </c>
      <c r="D11" s="9">
        <v>939</v>
      </c>
      <c r="E11" s="9">
        <f t="shared" si="0"/>
        <v>994</v>
      </c>
    </row>
    <row r="12" spans="1:5" ht="15.75" thickBot="1" x14ac:dyDescent="0.3">
      <c r="A12" s="14">
        <v>5</v>
      </c>
      <c r="B12" s="15" t="s">
        <v>13</v>
      </c>
      <c r="C12" s="14">
        <v>0</v>
      </c>
      <c r="D12" s="14">
        <v>662</v>
      </c>
      <c r="E12" s="14">
        <f t="shared" si="0"/>
        <v>662</v>
      </c>
    </row>
    <row r="13" spans="1:5" ht="15.75" thickBot="1" x14ac:dyDescent="0.3">
      <c r="A13" s="23" t="s">
        <v>14</v>
      </c>
      <c r="B13" s="23"/>
      <c r="C13" s="12">
        <f>SUM(C8:C12)</f>
        <v>55</v>
      </c>
      <c r="D13" s="19">
        <f t="shared" ref="D13:E13" si="1">SUM(D8:D12)</f>
        <v>2863</v>
      </c>
      <c r="E13" s="19">
        <f t="shared" si="1"/>
        <v>2918</v>
      </c>
    </row>
    <row r="14" spans="1:5" ht="15.75" thickBot="1" x14ac:dyDescent="0.3">
      <c r="A14" s="24" t="s">
        <v>2</v>
      </c>
      <c r="B14" s="24"/>
      <c r="C14" s="12">
        <v>54</v>
      </c>
      <c r="D14" s="19">
        <v>2750</v>
      </c>
      <c r="E14" s="19">
        <v>2804</v>
      </c>
    </row>
    <row r="15" spans="1:5" ht="15.75" thickBot="1" x14ac:dyDescent="0.3">
      <c r="A15" s="24" t="s">
        <v>15</v>
      </c>
      <c r="B15" s="24"/>
      <c r="C15" s="17">
        <v>66</v>
      </c>
      <c r="D15" s="18">
        <v>2255</v>
      </c>
      <c r="E15" s="18">
        <v>2321</v>
      </c>
    </row>
    <row r="16" spans="1:5" ht="15.75" thickBot="1" x14ac:dyDescent="0.3">
      <c r="A16" s="24" t="s">
        <v>16</v>
      </c>
      <c r="B16" s="24"/>
      <c r="C16" s="17">
        <v>89</v>
      </c>
      <c r="D16" s="18">
        <v>2733</v>
      </c>
      <c r="E16" s="18">
        <v>2822</v>
      </c>
    </row>
    <row r="17" spans="1:5" ht="15.75" thickBot="1" x14ac:dyDescent="0.3">
      <c r="A17" s="24" t="s">
        <v>17</v>
      </c>
      <c r="B17" s="24"/>
      <c r="C17" s="17">
        <v>73</v>
      </c>
      <c r="D17" s="18">
        <v>2836</v>
      </c>
      <c r="E17" s="18">
        <v>2909</v>
      </c>
    </row>
    <row r="18" spans="1:5" x14ac:dyDescent="0.25">
      <c r="A18" s="1"/>
    </row>
    <row r="19" spans="1:5" x14ac:dyDescent="0.25">
      <c r="A19" s="2" t="s">
        <v>18</v>
      </c>
    </row>
    <row r="20" spans="1:5" ht="15.75" x14ac:dyDescent="0.25">
      <c r="A20" s="5"/>
    </row>
    <row r="21" spans="1:5" x14ac:dyDescent="0.25">
      <c r="A21" s="6" t="s">
        <v>36</v>
      </c>
    </row>
    <row r="23" spans="1:5" x14ac:dyDescent="0.25">
      <c r="A23" s="7"/>
    </row>
  </sheetData>
  <mergeCells count="8">
    <mergeCell ref="A15:B15"/>
    <mergeCell ref="A16:B16"/>
    <mergeCell ref="A17:B17"/>
    <mergeCell ref="A5:B6"/>
    <mergeCell ref="C5:E5"/>
    <mergeCell ref="A7:B7"/>
    <mergeCell ref="A13:B13"/>
    <mergeCell ref="A14:B14"/>
  </mergeCells>
  <pageMargins left="0.7" right="0.7" top="0.75" bottom="0.75" header="0.3" footer="0.3"/>
  <pageSetup paperSize="256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/>
  </sheetViews>
  <sheetFormatPr defaultRowHeight="15" x14ac:dyDescent="0.25"/>
  <cols>
    <col min="1" max="1" width="6.42578125" customWidth="1"/>
    <col min="2" max="2" width="25.85546875" customWidth="1"/>
    <col min="3" max="9" width="18.85546875" customWidth="1"/>
  </cols>
  <sheetData>
    <row r="1" spans="1:5" x14ac:dyDescent="0.25">
      <c r="A1" s="3" t="s">
        <v>44</v>
      </c>
    </row>
    <row r="2" spans="1:5" x14ac:dyDescent="0.25">
      <c r="A2" s="3" t="s">
        <v>37</v>
      </c>
    </row>
    <row r="3" spans="1:5" x14ac:dyDescent="0.25">
      <c r="A3" s="3" t="s">
        <v>19</v>
      </c>
    </row>
    <row r="4" spans="1:5" ht="15.75" thickBot="1" x14ac:dyDescent="0.3">
      <c r="A4" s="4"/>
    </row>
    <row r="5" spans="1:5" ht="15.75" thickBot="1" x14ac:dyDescent="0.3">
      <c r="A5" s="27" t="s">
        <v>3</v>
      </c>
      <c r="B5" s="27"/>
      <c r="C5" s="23" t="s">
        <v>32</v>
      </c>
      <c r="D5" s="23"/>
      <c r="E5" s="23"/>
    </row>
    <row r="6" spans="1:5" ht="15.75" thickBot="1" x14ac:dyDescent="0.3">
      <c r="A6" s="28"/>
      <c r="B6" s="28"/>
      <c r="C6" s="12" t="s">
        <v>33</v>
      </c>
      <c r="D6" s="12" t="s">
        <v>34</v>
      </c>
      <c r="E6" s="12" t="s">
        <v>35</v>
      </c>
    </row>
    <row r="7" spans="1:5" ht="15.75" thickBot="1" x14ac:dyDescent="0.3">
      <c r="A7" s="26" t="s">
        <v>20</v>
      </c>
      <c r="B7" s="26"/>
      <c r="C7" s="13" t="s">
        <v>21</v>
      </c>
      <c r="D7" s="13" t="s">
        <v>22</v>
      </c>
      <c r="E7" s="13" t="s">
        <v>23</v>
      </c>
    </row>
    <row r="8" spans="1:5" x14ac:dyDescent="0.25">
      <c r="A8" s="9">
        <v>1</v>
      </c>
      <c r="B8" s="10" t="s">
        <v>9</v>
      </c>
      <c r="C8" s="11">
        <v>475</v>
      </c>
      <c r="D8" s="11">
        <v>14</v>
      </c>
      <c r="E8" s="11">
        <f>SUM(C8:D8)</f>
        <v>489</v>
      </c>
    </row>
    <row r="9" spans="1:5" x14ac:dyDescent="0.25">
      <c r="A9" s="9">
        <v>2</v>
      </c>
      <c r="B9" s="10" t="s">
        <v>10</v>
      </c>
      <c r="C9" s="11">
        <v>403</v>
      </c>
      <c r="D9" s="11">
        <v>83</v>
      </c>
      <c r="E9" s="11">
        <f t="shared" ref="E9:E12" si="0">SUM(C9:D9)</f>
        <v>486</v>
      </c>
    </row>
    <row r="10" spans="1:5" x14ac:dyDescent="0.25">
      <c r="A10" s="9">
        <v>3</v>
      </c>
      <c r="B10" s="10" t="s">
        <v>11</v>
      </c>
      <c r="C10" s="11">
        <v>365</v>
      </c>
      <c r="D10" s="11">
        <v>20</v>
      </c>
      <c r="E10" s="11">
        <f t="shared" si="0"/>
        <v>385</v>
      </c>
    </row>
    <row r="11" spans="1:5" x14ac:dyDescent="0.25">
      <c r="A11" s="9">
        <v>4</v>
      </c>
      <c r="B11" s="10" t="s">
        <v>12</v>
      </c>
      <c r="C11" s="11">
        <v>1085</v>
      </c>
      <c r="D11" s="11">
        <v>110</v>
      </c>
      <c r="E11" s="11">
        <f t="shared" si="0"/>
        <v>1195</v>
      </c>
    </row>
    <row r="12" spans="1:5" ht="15.75" thickBot="1" x14ac:dyDescent="0.3">
      <c r="A12" s="14">
        <v>5</v>
      </c>
      <c r="B12" s="15" t="s">
        <v>13</v>
      </c>
      <c r="C12" s="16">
        <v>1106</v>
      </c>
      <c r="D12" s="16">
        <v>207</v>
      </c>
      <c r="E12" s="16">
        <f t="shared" si="0"/>
        <v>1313</v>
      </c>
    </row>
    <row r="13" spans="1:5" ht="15.75" thickBot="1" x14ac:dyDescent="0.3">
      <c r="A13" s="23" t="s">
        <v>14</v>
      </c>
      <c r="B13" s="23"/>
      <c r="C13" s="19">
        <f>SUM(C8:C12)</f>
        <v>3434</v>
      </c>
      <c r="D13" s="19">
        <f t="shared" ref="D13:E13" si="1">SUM(D8:D12)</f>
        <v>434</v>
      </c>
      <c r="E13" s="19">
        <f t="shared" si="1"/>
        <v>3868</v>
      </c>
    </row>
    <row r="14" spans="1:5" ht="15.75" thickBot="1" x14ac:dyDescent="0.3">
      <c r="A14" s="24" t="s">
        <v>2</v>
      </c>
      <c r="B14" s="24"/>
      <c r="C14" s="19">
        <v>3039</v>
      </c>
      <c r="D14" s="12">
        <v>292</v>
      </c>
      <c r="E14" s="19">
        <v>3331</v>
      </c>
    </row>
    <row r="15" spans="1:5" ht="15.75" thickBot="1" x14ac:dyDescent="0.3">
      <c r="A15" s="24" t="s">
        <v>15</v>
      </c>
      <c r="B15" s="24"/>
      <c r="C15" s="18">
        <v>3235</v>
      </c>
      <c r="D15" s="17">
        <v>249</v>
      </c>
      <c r="E15" s="18">
        <v>3484</v>
      </c>
    </row>
    <row r="16" spans="1:5" ht="15.75" thickBot="1" x14ac:dyDescent="0.3">
      <c r="A16" s="24" t="s">
        <v>16</v>
      </c>
      <c r="B16" s="24"/>
      <c r="C16" s="18">
        <v>3339</v>
      </c>
      <c r="D16" s="17">
        <v>261</v>
      </c>
      <c r="E16" s="18">
        <v>3600</v>
      </c>
    </row>
    <row r="17" spans="1:5" ht="15.75" thickBot="1" x14ac:dyDescent="0.3">
      <c r="A17" s="24" t="s">
        <v>17</v>
      </c>
      <c r="B17" s="24"/>
      <c r="C17" s="18">
        <v>3248</v>
      </c>
      <c r="D17" s="17">
        <v>199</v>
      </c>
      <c r="E17" s="18">
        <v>3447</v>
      </c>
    </row>
    <row r="18" spans="1:5" x14ac:dyDescent="0.25">
      <c r="A18" s="4"/>
    </row>
    <row r="19" spans="1:5" x14ac:dyDescent="0.25">
      <c r="A19" s="2" t="s">
        <v>18</v>
      </c>
    </row>
    <row r="20" spans="1:5" ht="18" x14ac:dyDescent="0.25">
      <c r="A20" s="8"/>
    </row>
  </sheetData>
  <mergeCells count="8">
    <mergeCell ref="A16:B16"/>
    <mergeCell ref="A17:B17"/>
    <mergeCell ref="A14:B14"/>
    <mergeCell ref="A5:B6"/>
    <mergeCell ref="C5:E5"/>
    <mergeCell ref="A7:B7"/>
    <mergeCell ref="A13:B13"/>
    <mergeCell ref="A15:B15"/>
  </mergeCells>
  <pageMargins left="0.7" right="0.7" top="0.75" bottom="0.75" header="0.3" footer="0.3"/>
  <pageSetup paperSize="256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B8" sqref="B8"/>
    </sheetView>
  </sheetViews>
  <sheetFormatPr defaultRowHeight="15" x14ac:dyDescent="0.25"/>
  <cols>
    <col min="1" max="1" width="6.42578125" customWidth="1"/>
    <col min="2" max="2" width="25.85546875" customWidth="1"/>
    <col min="3" max="9" width="18.85546875" customWidth="1"/>
  </cols>
  <sheetData>
    <row r="1" spans="1:5" x14ac:dyDescent="0.25">
      <c r="A1" s="3" t="s">
        <v>45</v>
      </c>
    </row>
    <row r="2" spans="1:5" x14ac:dyDescent="0.25">
      <c r="A2" s="3" t="s">
        <v>38</v>
      </c>
    </row>
    <row r="3" spans="1:5" x14ac:dyDescent="0.25">
      <c r="A3" s="3" t="s">
        <v>19</v>
      </c>
    </row>
    <row r="4" spans="1:5" ht="15.75" thickBot="1" x14ac:dyDescent="0.3">
      <c r="A4" s="1"/>
    </row>
    <row r="5" spans="1:5" ht="15.75" thickBot="1" x14ac:dyDescent="0.3">
      <c r="A5" s="27" t="s">
        <v>3</v>
      </c>
      <c r="B5" s="27"/>
      <c r="C5" s="23" t="s">
        <v>32</v>
      </c>
      <c r="D5" s="23"/>
      <c r="E5" s="23"/>
    </row>
    <row r="6" spans="1:5" ht="15.75" thickBot="1" x14ac:dyDescent="0.3">
      <c r="A6" s="28"/>
      <c r="B6" s="28"/>
      <c r="C6" s="12" t="s">
        <v>33</v>
      </c>
      <c r="D6" s="12" t="s">
        <v>34</v>
      </c>
      <c r="E6" s="12" t="s">
        <v>35</v>
      </c>
    </row>
    <row r="7" spans="1:5" ht="15.75" thickBot="1" x14ac:dyDescent="0.3">
      <c r="A7" s="26" t="s">
        <v>20</v>
      </c>
      <c r="B7" s="26"/>
      <c r="C7" s="13" t="s">
        <v>21</v>
      </c>
      <c r="D7" s="13" t="s">
        <v>22</v>
      </c>
      <c r="E7" s="13" t="s">
        <v>23</v>
      </c>
    </row>
    <row r="8" spans="1:5" x14ac:dyDescent="0.25">
      <c r="A8" s="9">
        <v>1</v>
      </c>
      <c r="B8" s="10" t="s">
        <v>9</v>
      </c>
      <c r="C8" s="11">
        <v>0</v>
      </c>
      <c r="D8" s="11">
        <v>71</v>
      </c>
      <c r="E8" s="11">
        <f>SUM(C8:D8)</f>
        <v>71</v>
      </c>
    </row>
    <row r="9" spans="1:5" x14ac:dyDescent="0.25">
      <c r="A9" s="9">
        <v>2</v>
      </c>
      <c r="B9" s="10" t="s">
        <v>10</v>
      </c>
      <c r="C9" s="11">
        <v>403</v>
      </c>
      <c r="D9" s="11">
        <v>19</v>
      </c>
      <c r="E9" s="11">
        <f t="shared" ref="E9:E12" si="0">SUM(C9:D9)</f>
        <v>422</v>
      </c>
    </row>
    <row r="10" spans="1:5" x14ac:dyDescent="0.25">
      <c r="A10" s="9">
        <v>3</v>
      </c>
      <c r="B10" s="10" t="s">
        <v>11</v>
      </c>
      <c r="C10" s="11">
        <v>179</v>
      </c>
      <c r="D10" s="11">
        <v>15</v>
      </c>
      <c r="E10" s="11">
        <f t="shared" si="0"/>
        <v>194</v>
      </c>
    </row>
    <row r="11" spans="1:5" x14ac:dyDescent="0.25">
      <c r="A11" s="9">
        <v>4</v>
      </c>
      <c r="B11" s="10" t="s">
        <v>12</v>
      </c>
      <c r="C11" s="11">
        <v>410</v>
      </c>
      <c r="D11" s="11">
        <v>267</v>
      </c>
      <c r="E11" s="11">
        <f t="shared" si="0"/>
        <v>677</v>
      </c>
    </row>
    <row r="12" spans="1:5" ht="15.75" thickBot="1" x14ac:dyDescent="0.3">
      <c r="A12" s="14">
        <v>5</v>
      </c>
      <c r="B12" s="15" t="s">
        <v>13</v>
      </c>
      <c r="C12" s="16">
        <v>1043</v>
      </c>
      <c r="D12" s="16">
        <v>497</v>
      </c>
      <c r="E12" s="16">
        <f t="shared" si="0"/>
        <v>1540</v>
      </c>
    </row>
    <row r="13" spans="1:5" ht="15.75" thickBot="1" x14ac:dyDescent="0.3">
      <c r="A13" s="23" t="s">
        <v>14</v>
      </c>
      <c r="B13" s="23"/>
      <c r="C13" s="19">
        <f>SUM(C8:C12)</f>
        <v>2035</v>
      </c>
      <c r="D13" s="19">
        <f t="shared" ref="D13:E13" si="1">SUM(D8:D12)</f>
        <v>869</v>
      </c>
      <c r="E13" s="19">
        <f t="shared" si="1"/>
        <v>2904</v>
      </c>
    </row>
    <row r="14" spans="1:5" ht="15.75" thickBot="1" x14ac:dyDescent="0.3">
      <c r="A14" s="24" t="s">
        <v>2</v>
      </c>
      <c r="B14" s="24"/>
      <c r="C14" s="19">
        <v>1918</v>
      </c>
      <c r="D14" s="12">
        <v>822</v>
      </c>
      <c r="E14" s="19">
        <v>2740</v>
      </c>
    </row>
    <row r="15" spans="1:5" ht="15.75" thickBot="1" x14ac:dyDescent="0.3">
      <c r="A15" s="24" t="s">
        <v>15</v>
      </c>
      <c r="B15" s="24"/>
      <c r="C15" s="18">
        <v>1669</v>
      </c>
      <c r="D15" s="17">
        <v>730</v>
      </c>
      <c r="E15" s="18">
        <v>2399</v>
      </c>
    </row>
    <row r="16" spans="1:5" ht="15.75" thickBot="1" x14ac:dyDescent="0.3">
      <c r="A16" s="24" t="s">
        <v>16</v>
      </c>
      <c r="B16" s="24"/>
      <c r="C16" s="18">
        <v>1792</v>
      </c>
      <c r="D16" s="17">
        <v>686</v>
      </c>
      <c r="E16" s="18">
        <v>2478</v>
      </c>
    </row>
    <row r="17" spans="1:5" ht="15.75" thickBot="1" x14ac:dyDescent="0.3">
      <c r="A17" s="24" t="s">
        <v>17</v>
      </c>
      <c r="B17" s="24"/>
      <c r="C17" s="18">
        <v>1767</v>
      </c>
      <c r="D17" s="17">
        <v>613</v>
      </c>
      <c r="E17" s="18">
        <v>2380</v>
      </c>
    </row>
    <row r="18" spans="1:5" x14ac:dyDescent="0.25">
      <c r="A18" s="1"/>
    </row>
    <row r="19" spans="1:5" x14ac:dyDescent="0.25">
      <c r="A19" s="2" t="s">
        <v>18</v>
      </c>
    </row>
  </sheetData>
  <mergeCells count="8">
    <mergeCell ref="A15:B15"/>
    <mergeCell ref="A16:B16"/>
    <mergeCell ref="A17:B17"/>
    <mergeCell ref="A5:B6"/>
    <mergeCell ref="C5:E5"/>
    <mergeCell ref="A7:B7"/>
    <mergeCell ref="A13:B13"/>
    <mergeCell ref="A14:B14"/>
  </mergeCells>
  <pageMargins left="0.7" right="0.7" top="0.75" bottom="0.75" header="0.3" footer="0.3"/>
  <pageSetup paperSize="256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H1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</vt:lpstr>
      <vt:lpstr>2</vt:lpstr>
      <vt:lpstr>3</vt:lpstr>
      <vt:lpstr>4</vt:lpstr>
      <vt:lpstr>5</vt:lpstr>
      <vt:lpstr>6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ADMINISTRASI</dc:creator>
  <cp:lastModifiedBy>User</cp:lastModifiedBy>
  <cp:lastPrinted>2020-03-09T08:51:30Z</cp:lastPrinted>
  <dcterms:created xsi:type="dcterms:W3CDTF">2019-02-14T03:16:47Z</dcterms:created>
  <dcterms:modified xsi:type="dcterms:W3CDTF">2020-06-30T05:12:32Z</dcterms:modified>
</cp:coreProperties>
</file>