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ACKUP DIKA\DIKA\DDA 2020\KUMPUL\KUMPUL DDA 2020 OKE\BERDASAR URUSAN\"/>
    </mc:Choice>
  </mc:AlternateContent>
  <bookViews>
    <workbookView xWindow="0" yWindow="0" windowWidth="19200" windowHeight="11460"/>
  </bookViews>
  <sheets>
    <sheet name="Resume" sheetId="6" r:id="rId1"/>
    <sheet name="1" sheetId="1" r:id="rId2"/>
    <sheet name="2" sheetId="2" r:id="rId3"/>
    <sheet name="3" sheetId="5" r:id="rId4"/>
    <sheet name="Sheet1" sheetId="4" r:id="rId5"/>
  </sheets>
  <calcPr calcId="162913"/>
</workbook>
</file>

<file path=xl/calcChain.xml><?xml version="1.0" encoding="utf-8"?>
<calcChain xmlns="http://schemas.openxmlformats.org/spreadsheetml/2006/main">
  <c r="F12" i="5" l="1"/>
  <c r="E12" i="5"/>
  <c r="H10" i="2" l="1"/>
  <c r="H11" i="2"/>
  <c r="H13" i="2"/>
  <c r="H14" i="2"/>
  <c r="H15" i="2"/>
  <c r="H16" i="2"/>
  <c r="H17" i="2"/>
  <c r="H18" i="2"/>
  <c r="H19" i="2"/>
  <c r="H20" i="2"/>
  <c r="H21" i="2"/>
  <c r="H22" i="2"/>
  <c r="H23" i="2"/>
  <c r="H9" i="2"/>
  <c r="H9" i="1"/>
  <c r="H11" i="1"/>
  <c r="H12" i="1"/>
  <c r="H15" i="1"/>
  <c r="H16" i="1"/>
  <c r="H19" i="1"/>
  <c r="H20" i="1"/>
  <c r="H22" i="1"/>
  <c r="H23" i="1"/>
  <c r="H25" i="1"/>
  <c r="H28" i="1"/>
  <c r="H29" i="1"/>
  <c r="H31" i="1"/>
  <c r="H33" i="1"/>
  <c r="H24" i="2" l="1"/>
  <c r="H34" i="1"/>
</calcChain>
</file>

<file path=xl/sharedStrings.xml><?xml version="1.0" encoding="utf-8"?>
<sst xmlns="http://schemas.openxmlformats.org/spreadsheetml/2006/main" count="125" uniqueCount="81">
  <si>
    <t>Jenis Permasalahan Kesejahteraan Sosial</t>
  </si>
  <si>
    <t>Kecamatan</t>
  </si>
  <si>
    <t>Kademangan</t>
  </si>
  <si>
    <t>Kedopok</t>
  </si>
  <si>
    <t>Wonoasih</t>
  </si>
  <si>
    <t>Anak balita terlantar</t>
  </si>
  <si>
    <t>Anak Terlantar</t>
  </si>
  <si>
    <t>Anak Berhadapan Dengan Hukum</t>
  </si>
  <si>
    <t>Anak Jalanan</t>
  </si>
  <si>
    <t>Anak Dengan Kedisabilitasan</t>
  </si>
  <si>
    <t>Anak yang menjadi korban Tindak Kekerasan Atau Diperlakukan</t>
  </si>
  <si>
    <t>Anak Memerlukan Perlindungan Khusus</t>
  </si>
  <si>
    <t>Lanjut Usia Terlantar</t>
  </si>
  <si>
    <t>Penyandang Disabilitas &amp; Penyandang Penyakit Kronis</t>
  </si>
  <si>
    <t>Tuna susila</t>
  </si>
  <si>
    <t>Gelandangan &amp; Gelandangan Psikotik</t>
  </si>
  <si>
    <t>Pengemis</t>
  </si>
  <si>
    <t>Pemulung</t>
  </si>
  <si>
    <t>Kelompok Minoritas</t>
  </si>
  <si>
    <t>Bekas Warga Binaan Lembaga Pemasyarkatan (BWBLP)</t>
  </si>
  <si>
    <t>Orang Dengan HIV / AIDS (ODHA)</t>
  </si>
  <si>
    <t>Korban Penyalahgunaan Napza</t>
  </si>
  <si>
    <t>Korban Trafficking</t>
  </si>
  <si>
    <t>Korban Tindakan Kekerasan atau yang Diperlakukan Salah</t>
  </si>
  <si>
    <t>Pekerja Migran Bermasalah Sosial (PMBS)</t>
  </si>
  <si>
    <t>Korban Bencana Alam</t>
  </si>
  <si>
    <t>Korban Bencana Sosial</t>
  </si>
  <si>
    <t>Perempuan Rawan Sosial Ekonomi</t>
  </si>
  <si>
    <t>Fakir Miskin</t>
  </si>
  <si>
    <t>Keluarga Bermasalah Sosial Psikologi</t>
  </si>
  <si>
    <t>Masyarakat Daerah Tertinggal Dan Terpencil</t>
  </si>
  <si>
    <t>Jumlah</t>
  </si>
  <si>
    <t>Kota Probolinggo</t>
  </si>
  <si>
    <t>Mayangan</t>
  </si>
  <si>
    <t>Kanigaran</t>
  </si>
  <si>
    <t>(1)</t>
  </si>
  <si>
    <t>(2)</t>
  </si>
  <si>
    <t>(3)</t>
  </si>
  <si>
    <t>(4)</t>
  </si>
  <si>
    <t>(5)</t>
  </si>
  <si>
    <t>(6)</t>
  </si>
  <si>
    <t>(7)</t>
  </si>
  <si>
    <t>Keterangan</t>
  </si>
  <si>
    <t>Karang Taruna</t>
  </si>
  <si>
    <t>Organisasi Sosial</t>
  </si>
  <si>
    <t>Lembaga Kesejateraan Sosial</t>
  </si>
  <si>
    <t>Pekerja Sosial Masyarakat</t>
  </si>
  <si>
    <t>Kader Kepemimpinan Wanita</t>
  </si>
  <si>
    <t>Satuan Tugas Sosial</t>
  </si>
  <si>
    <t>Tenaga Kesejateraan Sosial Kecamatan (TKSK)</t>
  </si>
  <si>
    <t>Lembaga Konsultasi Kesejahteraan Keluarga (LK3)</t>
  </si>
  <si>
    <t>Taruna Siaga Bencana</t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</si>
  <si>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Tumbuh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</si>
  <si>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Berkembang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</si>
  <si>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Maju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</si>
  <si>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Tercatat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</si>
  <si>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Terdaftar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</si>
  <si>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Dikukuhkan</t>
    </r>
  </si>
  <si>
    <r>
      <t>d.</t>
    </r>
    <r>
      <rPr>
        <sz val="9"/>
        <color theme="1"/>
        <rFont val="Times New Roman"/>
        <family val="1"/>
      </rPr>
      <t xml:space="preserve">   </t>
    </r>
    <r>
      <rPr>
        <sz val="9"/>
        <color theme="1"/>
        <rFont val="Arial"/>
        <family val="2"/>
      </rPr>
      <t>Diakui</t>
    </r>
  </si>
  <si>
    <t>Jenis Panti</t>
  </si>
  <si>
    <t>Status</t>
  </si>
  <si>
    <t>Banyaknya</t>
  </si>
  <si>
    <t>Jumlah Penghuni</t>
  </si>
  <si>
    <t>LKSA</t>
  </si>
  <si>
    <t>Badan Hukum</t>
  </si>
  <si>
    <t>JUMLAH</t>
  </si>
  <si>
    <t>Sumber :  Dinas Sosial, Pemberdayaan Perempuan dan Perlindungan Anak Kota Probolinggo</t>
  </si>
  <si>
    <t>NO</t>
  </si>
  <si>
    <t>URAIAN</t>
  </si>
  <si>
    <t>NILAI</t>
  </si>
  <si>
    <t>SATUAN</t>
  </si>
  <si>
    <t>SUMBER DATA</t>
  </si>
  <si>
    <t>KETERANGAN</t>
  </si>
  <si>
    <t>Tabel 1</t>
  </si>
  <si>
    <t>Tabel 2</t>
  </si>
  <si>
    <t>Tabel 3</t>
  </si>
  <si>
    <t>Permasalahan Kesejahteraan Sosial Menurut Jenis dan Kecamatan di Kota Probolinggo</t>
  </si>
  <si>
    <t>Data Infrastruktur Sosial Menurut Kecamatan di Kota Probolinggo</t>
  </si>
  <si>
    <t>Panti Asuhan Sosial Menurut Jenis, Jumlah Penghuni dan Kecamatan di Kota Probolinggo</t>
  </si>
  <si>
    <t>Dinas Sosial, Pemberdayaan Perempuan dan Perlindungan Anak Kota Probolinggo</t>
  </si>
  <si>
    <t>RESUME DATA URUSAN SOSIAL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</si>
</sst>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/>
    <xf numFmtId="0" fontId="3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/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vertical="top" wrapText="1"/>
    </xf>
    <xf numFmtId="0" fontId="16" fillId="0" borderId="9" xfId="1" applyFont="1" applyBorder="1" applyAlignment="1" applyProtection="1">
      <alignment horizontal="center" vertical="top"/>
    </xf>
    <xf numFmtId="0" fontId="15" fillId="0" borderId="9" xfId="1" applyBorder="1" applyAlignment="1" applyProtection="1">
      <alignment horizontal="center" vertical="top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2" sqref="A2"/>
    </sheetView>
  </sheetViews>
  <sheetFormatPr defaultRowHeight="15" x14ac:dyDescent="0.25"/>
  <cols>
    <col min="1" max="1" width="6.28515625" customWidth="1"/>
    <col min="2" max="2" width="75.42578125" customWidth="1"/>
    <col min="5" max="5" width="55.42578125" bestFit="1" customWidth="1"/>
    <col min="6" max="6" width="22.42578125" customWidth="1"/>
  </cols>
  <sheetData>
    <row r="1" spans="1:6" x14ac:dyDescent="0.25">
      <c r="A1" s="52" t="s">
        <v>80</v>
      </c>
    </row>
    <row r="3" spans="1:6" ht="27.75" customHeight="1" x14ac:dyDescent="0.25">
      <c r="A3" s="61" t="s">
        <v>67</v>
      </c>
      <c r="B3" s="61" t="s">
        <v>68</v>
      </c>
      <c r="C3" s="61" t="s">
        <v>69</v>
      </c>
      <c r="D3" s="61" t="s">
        <v>70</v>
      </c>
      <c r="E3" s="61" t="s">
        <v>71</v>
      </c>
      <c r="F3" s="61" t="s">
        <v>72</v>
      </c>
    </row>
    <row r="4" spans="1:6" ht="25.5" x14ac:dyDescent="0.25">
      <c r="A4" s="53">
        <v>1</v>
      </c>
      <c r="B4" s="54" t="s">
        <v>76</v>
      </c>
      <c r="C4" s="54"/>
      <c r="D4" s="54"/>
      <c r="E4" s="55" t="s">
        <v>79</v>
      </c>
      <c r="F4" s="56" t="s">
        <v>73</v>
      </c>
    </row>
    <row r="5" spans="1:6" ht="25.5" x14ac:dyDescent="0.25">
      <c r="A5" s="53">
        <v>2</v>
      </c>
      <c r="B5" s="54" t="s">
        <v>77</v>
      </c>
      <c r="C5" s="54"/>
      <c r="D5" s="54"/>
      <c r="E5" s="55" t="s">
        <v>79</v>
      </c>
      <c r="F5" s="57" t="s">
        <v>74</v>
      </c>
    </row>
    <row r="6" spans="1:6" ht="25.5" x14ac:dyDescent="0.25">
      <c r="A6" s="53">
        <v>3</v>
      </c>
      <c r="B6" s="54" t="s">
        <v>78</v>
      </c>
      <c r="C6" s="54"/>
      <c r="D6" s="54"/>
      <c r="E6" s="55" t="s">
        <v>79</v>
      </c>
      <c r="F6" s="57" t="s">
        <v>75</v>
      </c>
    </row>
    <row r="7" spans="1:6" x14ac:dyDescent="0.25">
      <c r="A7" s="53"/>
      <c r="B7" s="54"/>
      <c r="C7" s="54"/>
      <c r="D7" s="54"/>
      <c r="E7" s="55"/>
      <c r="F7" s="57"/>
    </row>
    <row r="8" spans="1:6" x14ac:dyDescent="0.25">
      <c r="A8" s="53"/>
      <c r="B8" s="54"/>
      <c r="C8" s="54"/>
      <c r="D8" s="54"/>
      <c r="E8" s="55"/>
      <c r="F8" s="57"/>
    </row>
    <row r="9" spans="1:6" x14ac:dyDescent="0.25">
      <c r="F9" s="3"/>
    </row>
    <row r="10" spans="1:6" x14ac:dyDescent="0.25">
      <c r="F10" s="3"/>
    </row>
    <row r="11" spans="1:6" x14ac:dyDescent="0.25">
      <c r="F11" s="3"/>
    </row>
    <row r="12" spans="1:6" x14ac:dyDescent="0.25">
      <c r="F12" s="3"/>
    </row>
    <row r="13" spans="1:6" x14ac:dyDescent="0.25">
      <c r="F13" s="3"/>
    </row>
    <row r="14" spans="1:6" x14ac:dyDescent="0.25">
      <c r="F14" s="3"/>
    </row>
  </sheetData>
  <hyperlinks>
    <hyperlink ref="F4" location="'1'!A1" display="Tabel 1"/>
    <hyperlink ref="F5" location="'2'!A1" display="Tabel 2"/>
    <hyperlink ref="F6" location="'3'!A1" display="Tabel 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8" workbookViewId="0">
      <selection activeCell="A37" sqref="A37"/>
    </sheetView>
  </sheetViews>
  <sheetFormatPr defaultRowHeight="15" x14ac:dyDescent="0.25"/>
  <cols>
    <col min="1" max="1" width="6.42578125" customWidth="1"/>
    <col min="2" max="2" width="30.140625" customWidth="1"/>
    <col min="3" max="8" width="14" style="30" customWidth="1"/>
  </cols>
  <sheetData>
    <row r="1" spans="1:9" x14ac:dyDescent="0.25">
      <c r="A1" s="2" t="s">
        <v>75</v>
      </c>
    </row>
    <row r="2" spans="1:9" x14ac:dyDescent="0.25">
      <c r="A2" s="2" t="s">
        <v>76</v>
      </c>
    </row>
    <row r="3" spans="1:9" x14ac:dyDescent="0.25">
      <c r="A3" s="2">
        <v>2019</v>
      </c>
    </row>
    <row r="4" spans="1:9" ht="15.75" thickBot="1" x14ac:dyDescent="0.3">
      <c r="A4" s="1"/>
    </row>
    <row r="5" spans="1:9" s="7" customFormat="1" ht="24" customHeight="1" thickBot="1" x14ac:dyDescent="0.3">
      <c r="A5" s="47" t="s">
        <v>0</v>
      </c>
      <c r="B5" s="47"/>
      <c r="C5" s="46" t="s">
        <v>1</v>
      </c>
      <c r="D5" s="46"/>
      <c r="E5" s="46"/>
      <c r="F5" s="46"/>
      <c r="G5" s="46"/>
      <c r="H5" s="44" t="s">
        <v>32</v>
      </c>
    </row>
    <row r="6" spans="1:9" s="7" customFormat="1" ht="24" customHeight="1" thickBot="1" x14ac:dyDescent="0.3">
      <c r="A6" s="48"/>
      <c r="B6" s="48"/>
      <c r="C6" s="31" t="s">
        <v>2</v>
      </c>
      <c r="D6" s="31" t="s">
        <v>3</v>
      </c>
      <c r="E6" s="31" t="s">
        <v>4</v>
      </c>
      <c r="F6" s="31" t="s">
        <v>33</v>
      </c>
      <c r="G6" s="31" t="s">
        <v>34</v>
      </c>
      <c r="H6" s="45"/>
    </row>
    <row r="7" spans="1:9" s="7" customFormat="1" ht="15.75" thickBot="1" x14ac:dyDescent="0.3">
      <c r="A7" s="49" t="s">
        <v>35</v>
      </c>
      <c r="B7" s="49"/>
      <c r="C7" s="32" t="s">
        <v>36</v>
      </c>
      <c r="D7" s="32" t="s">
        <v>37</v>
      </c>
      <c r="E7" s="32" t="s">
        <v>38</v>
      </c>
      <c r="F7" s="33" t="s">
        <v>39</v>
      </c>
      <c r="G7" s="33" t="s">
        <v>40</v>
      </c>
      <c r="H7" s="33" t="s">
        <v>41</v>
      </c>
      <c r="I7" s="6"/>
    </row>
    <row r="8" spans="1:9" s="7" customFormat="1" ht="27" customHeight="1" x14ac:dyDescent="0.25">
      <c r="A8" s="14">
        <v>1</v>
      </c>
      <c r="B8" s="21" t="s">
        <v>5</v>
      </c>
      <c r="C8" s="58"/>
      <c r="D8" s="58"/>
      <c r="E8" s="58"/>
      <c r="F8" s="58"/>
      <c r="G8" s="58"/>
      <c r="H8" s="34">
        <v>22</v>
      </c>
    </row>
    <row r="9" spans="1:9" s="7" customFormat="1" ht="27" customHeight="1" x14ac:dyDescent="0.25">
      <c r="A9" s="16">
        <v>2</v>
      </c>
      <c r="B9" s="23" t="s">
        <v>6</v>
      </c>
      <c r="C9" s="25">
        <v>5</v>
      </c>
      <c r="D9" s="25">
        <v>0</v>
      </c>
      <c r="E9" s="25">
        <v>0</v>
      </c>
      <c r="F9" s="25">
        <v>1</v>
      </c>
      <c r="G9" s="25">
        <v>2</v>
      </c>
      <c r="H9" s="25">
        <f t="shared" ref="H9:H33" si="0">SUM(C9:G9)</f>
        <v>8</v>
      </c>
    </row>
    <row r="10" spans="1:9" s="7" customFormat="1" ht="27" customHeight="1" x14ac:dyDescent="0.25">
      <c r="A10" s="16">
        <v>3</v>
      </c>
      <c r="B10" s="23" t="s">
        <v>7</v>
      </c>
      <c r="C10" s="59"/>
      <c r="D10" s="59"/>
      <c r="E10" s="59"/>
      <c r="F10" s="59"/>
      <c r="G10" s="59"/>
      <c r="H10" s="25">
        <v>4</v>
      </c>
    </row>
    <row r="11" spans="1:9" s="7" customFormat="1" ht="27" customHeight="1" x14ac:dyDescent="0.25">
      <c r="A11" s="16">
        <v>4</v>
      </c>
      <c r="B11" s="23" t="s">
        <v>8</v>
      </c>
      <c r="C11" s="25">
        <v>2</v>
      </c>
      <c r="D11" s="25">
        <v>0</v>
      </c>
      <c r="E11" s="25">
        <v>0</v>
      </c>
      <c r="F11" s="25">
        <v>22</v>
      </c>
      <c r="G11" s="25">
        <v>3</v>
      </c>
      <c r="H11" s="25">
        <f t="shared" si="0"/>
        <v>27</v>
      </c>
    </row>
    <row r="12" spans="1:9" s="7" customFormat="1" ht="27" customHeight="1" x14ac:dyDescent="0.25">
      <c r="A12" s="16">
        <v>5</v>
      </c>
      <c r="B12" s="23" t="s">
        <v>9</v>
      </c>
      <c r="C12" s="25">
        <v>43</v>
      </c>
      <c r="D12" s="25">
        <v>20</v>
      </c>
      <c r="E12" s="25">
        <v>31</v>
      </c>
      <c r="F12" s="25">
        <v>53</v>
      </c>
      <c r="G12" s="25">
        <v>24</v>
      </c>
      <c r="H12" s="25">
        <f t="shared" si="0"/>
        <v>171</v>
      </c>
    </row>
    <row r="13" spans="1:9" s="7" customFormat="1" ht="27" customHeight="1" x14ac:dyDescent="0.25">
      <c r="A13" s="16">
        <v>6</v>
      </c>
      <c r="B13" s="23" t="s">
        <v>10</v>
      </c>
      <c r="C13" s="59"/>
      <c r="D13" s="59"/>
      <c r="E13" s="59"/>
      <c r="F13" s="59"/>
      <c r="G13" s="59"/>
      <c r="H13" s="25">
        <v>1</v>
      </c>
    </row>
    <row r="14" spans="1:9" s="7" customFormat="1" ht="27" customHeight="1" x14ac:dyDescent="0.25">
      <c r="A14" s="16">
        <v>7</v>
      </c>
      <c r="B14" s="23" t="s">
        <v>11</v>
      </c>
      <c r="C14" s="59"/>
      <c r="D14" s="59"/>
      <c r="E14" s="59"/>
      <c r="F14" s="59"/>
      <c r="G14" s="59"/>
      <c r="H14" s="25">
        <v>79</v>
      </c>
    </row>
    <row r="15" spans="1:9" s="7" customFormat="1" ht="27" customHeight="1" x14ac:dyDescent="0.25">
      <c r="A15" s="16">
        <v>8</v>
      </c>
      <c r="B15" s="23" t="s">
        <v>12</v>
      </c>
      <c r="C15" s="25">
        <v>64</v>
      </c>
      <c r="D15" s="25">
        <v>112</v>
      </c>
      <c r="E15" s="25">
        <v>41</v>
      </c>
      <c r="F15" s="25">
        <v>230</v>
      </c>
      <c r="G15" s="25">
        <v>27</v>
      </c>
      <c r="H15" s="25">
        <f t="shared" si="0"/>
        <v>474</v>
      </c>
    </row>
    <row r="16" spans="1:9" s="7" customFormat="1" ht="27" customHeight="1" x14ac:dyDescent="0.25">
      <c r="A16" s="16">
        <v>9</v>
      </c>
      <c r="B16" s="23" t="s">
        <v>13</v>
      </c>
      <c r="C16" s="25">
        <v>118</v>
      </c>
      <c r="D16" s="25">
        <v>159</v>
      </c>
      <c r="E16" s="25">
        <v>196</v>
      </c>
      <c r="F16" s="25">
        <v>259</v>
      </c>
      <c r="G16" s="25">
        <v>121</v>
      </c>
      <c r="H16" s="25">
        <f t="shared" si="0"/>
        <v>853</v>
      </c>
    </row>
    <row r="17" spans="1:8" s="7" customFormat="1" ht="27" customHeight="1" x14ac:dyDescent="0.25">
      <c r="A17" s="16">
        <v>10</v>
      </c>
      <c r="B17" s="23" t="s">
        <v>14</v>
      </c>
      <c r="C17" s="59"/>
      <c r="D17" s="59"/>
      <c r="E17" s="59"/>
      <c r="F17" s="59"/>
      <c r="G17" s="59"/>
      <c r="H17" s="25">
        <v>3</v>
      </c>
    </row>
    <row r="18" spans="1:8" s="7" customFormat="1" ht="27" customHeight="1" x14ac:dyDescent="0.25">
      <c r="A18" s="16">
        <v>11</v>
      </c>
      <c r="B18" s="23" t="s">
        <v>15</v>
      </c>
      <c r="C18" s="59"/>
      <c r="D18" s="59"/>
      <c r="E18" s="59"/>
      <c r="F18" s="59"/>
      <c r="G18" s="59"/>
      <c r="H18" s="25">
        <v>270</v>
      </c>
    </row>
    <row r="19" spans="1:8" s="7" customFormat="1" ht="27" customHeight="1" x14ac:dyDescent="0.25">
      <c r="A19" s="16">
        <v>12</v>
      </c>
      <c r="B19" s="23" t="s">
        <v>16</v>
      </c>
      <c r="C19" s="25">
        <v>3</v>
      </c>
      <c r="D19" s="25">
        <v>2</v>
      </c>
      <c r="E19" s="25">
        <v>5</v>
      </c>
      <c r="F19" s="25">
        <v>65</v>
      </c>
      <c r="G19" s="25">
        <v>10</v>
      </c>
      <c r="H19" s="25">
        <f t="shared" si="0"/>
        <v>85</v>
      </c>
    </row>
    <row r="20" spans="1:8" s="7" customFormat="1" ht="27" customHeight="1" x14ac:dyDescent="0.25">
      <c r="A20" s="16">
        <v>13</v>
      </c>
      <c r="B20" s="23" t="s">
        <v>17</v>
      </c>
      <c r="C20" s="25">
        <v>30</v>
      </c>
      <c r="D20" s="25">
        <v>29</v>
      </c>
      <c r="E20" s="25">
        <v>50</v>
      </c>
      <c r="F20" s="25">
        <v>28</v>
      </c>
      <c r="G20" s="25">
        <v>22</v>
      </c>
      <c r="H20" s="25">
        <f t="shared" si="0"/>
        <v>159</v>
      </c>
    </row>
    <row r="21" spans="1:8" s="7" customFormat="1" ht="27" customHeight="1" x14ac:dyDescent="0.25">
      <c r="A21" s="16">
        <v>14</v>
      </c>
      <c r="B21" s="23" t="s">
        <v>18</v>
      </c>
      <c r="C21" s="59"/>
      <c r="D21" s="59"/>
      <c r="E21" s="59"/>
      <c r="F21" s="59"/>
      <c r="G21" s="59"/>
      <c r="H21" s="25">
        <v>5</v>
      </c>
    </row>
    <row r="22" spans="1:8" s="7" customFormat="1" ht="27" customHeight="1" x14ac:dyDescent="0.25">
      <c r="A22" s="16">
        <v>15</v>
      </c>
      <c r="B22" s="23" t="s">
        <v>19</v>
      </c>
      <c r="C22" s="25">
        <v>13</v>
      </c>
      <c r="D22" s="25">
        <v>18</v>
      </c>
      <c r="E22" s="25">
        <v>20</v>
      </c>
      <c r="F22" s="25">
        <v>55</v>
      </c>
      <c r="G22" s="25">
        <v>33</v>
      </c>
      <c r="H22" s="25">
        <f t="shared" si="0"/>
        <v>139</v>
      </c>
    </row>
    <row r="23" spans="1:8" s="7" customFormat="1" ht="27" customHeight="1" x14ac:dyDescent="0.25">
      <c r="A23" s="16">
        <v>16</v>
      </c>
      <c r="B23" s="23" t="s">
        <v>20</v>
      </c>
      <c r="C23" s="25">
        <v>22</v>
      </c>
      <c r="D23" s="25">
        <v>27</v>
      </c>
      <c r="E23" s="25">
        <v>34</v>
      </c>
      <c r="F23" s="25">
        <v>27</v>
      </c>
      <c r="G23" s="25">
        <v>35</v>
      </c>
      <c r="H23" s="25">
        <f t="shared" si="0"/>
        <v>145</v>
      </c>
    </row>
    <row r="24" spans="1:8" s="7" customFormat="1" ht="27" customHeight="1" x14ac:dyDescent="0.25">
      <c r="A24" s="16">
        <v>17</v>
      </c>
      <c r="B24" s="23" t="s">
        <v>21</v>
      </c>
      <c r="C24" s="59"/>
      <c r="D24" s="59"/>
      <c r="E24" s="59"/>
      <c r="F24" s="59"/>
      <c r="G24" s="59"/>
      <c r="H24" s="25">
        <v>40</v>
      </c>
    </row>
    <row r="25" spans="1:8" s="7" customFormat="1" ht="27" customHeight="1" x14ac:dyDescent="0.25">
      <c r="A25" s="16">
        <v>18</v>
      </c>
      <c r="B25" s="23" t="s">
        <v>22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f t="shared" si="0"/>
        <v>0</v>
      </c>
    </row>
    <row r="26" spans="1:8" s="7" customFormat="1" ht="27" customHeight="1" x14ac:dyDescent="0.25">
      <c r="A26" s="16">
        <v>19</v>
      </c>
      <c r="B26" s="23" t="s">
        <v>23</v>
      </c>
      <c r="C26" s="59"/>
      <c r="D26" s="59"/>
      <c r="E26" s="59"/>
      <c r="F26" s="59"/>
      <c r="G26" s="59"/>
      <c r="H26" s="25">
        <v>40</v>
      </c>
    </row>
    <row r="27" spans="1:8" s="7" customFormat="1" ht="27" customHeight="1" x14ac:dyDescent="0.25">
      <c r="A27" s="16">
        <v>20</v>
      </c>
      <c r="B27" s="23" t="s">
        <v>24</v>
      </c>
      <c r="C27" s="59"/>
      <c r="D27" s="59"/>
      <c r="E27" s="59"/>
      <c r="F27" s="59"/>
      <c r="G27" s="59"/>
      <c r="H27" s="25">
        <v>4</v>
      </c>
    </row>
    <row r="28" spans="1:8" s="7" customFormat="1" ht="27" customHeight="1" x14ac:dyDescent="0.25">
      <c r="A28" s="16">
        <v>21</v>
      </c>
      <c r="B28" s="23" t="s">
        <v>25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f t="shared" si="0"/>
        <v>0</v>
      </c>
    </row>
    <row r="29" spans="1:8" s="7" customFormat="1" ht="27" customHeight="1" x14ac:dyDescent="0.25">
      <c r="A29" s="16">
        <v>22</v>
      </c>
      <c r="B29" s="23" t="s">
        <v>26</v>
      </c>
      <c r="C29" s="25">
        <v>3</v>
      </c>
      <c r="D29" s="25">
        <v>1</v>
      </c>
      <c r="E29" s="25">
        <v>5</v>
      </c>
      <c r="F29" s="25">
        <v>1</v>
      </c>
      <c r="G29" s="25">
        <v>3</v>
      </c>
      <c r="H29" s="25">
        <f t="shared" si="0"/>
        <v>13</v>
      </c>
    </row>
    <row r="30" spans="1:8" s="7" customFormat="1" ht="27" customHeight="1" x14ac:dyDescent="0.25">
      <c r="A30" s="16">
        <v>23</v>
      </c>
      <c r="B30" s="23" t="s">
        <v>27</v>
      </c>
      <c r="C30" s="60"/>
      <c r="D30" s="60"/>
      <c r="E30" s="60"/>
      <c r="F30" s="59"/>
      <c r="G30" s="60"/>
      <c r="H30" s="25">
        <v>477</v>
      </c>
    </row>
    <row r="31" spans="1:8" s="7" customFormat="1" ht="27" customHeight="1" x14ac:dyDescent="0.25">
      <c r="A31" s="16">
        <v>24</v>
      </c>
      <c r="B31" s="23" t="s">
        <v>28</v>
      </c>
      <c r="C31" s="35">
        <v>14891</v>
      </c>
      <c r="D31" s="35">
        <v>12656</v>
      </c>
      <c r="E31" s="35">
        <v>13304</v>
      </c>
      <c r="F31" s="35">
        <v>18999</v>
      </c>
      <c r="G31" s="35">
        <v>73712</v>
      </c>
      <c r="H31" s="35">
        <f t="shared" si="0"/>
        <v>133562</v>
      </c>
    </row>
    <row r="32" spans="1:8" s="7" customFormat="1" ht="27" customHeight="1" x14ac:dyDescent="0.25">
      <c r="A32" s="16">
        <v>25</v>
      </c>
      <c r="B32" s="23" t="s">
        <v>29</v>
      </c>
      <c r="C32" s="59"/>
      <c r="D32" s="59"/>
      <c r="E32" s="59"/>
      <c r="F32" s="59"/>
      <c r="G32" s="59"/>
      <c r="H32" s="25">
        <v>54</v>
      </c>
    </row>
    <row r="33" spans="1:8" s="7" customFormat="1" ht="27" customHeight="1" thickBot="1" x14ac:dyDescent="0.3">
      <c r="A33" s="18">
        <v>26</v>
      </c>
      <c r="B33" s="24" t="s">
        <v>30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f t="shared" si="0"/>
        <v>0</v>
      </c>
    </row>
    <row r="34" spans="1:8" s="7" customFormat="1" ht="32.25" customHeight="1" thickBot="1" x14ac:dyDescent="0.3">
      <c r="A34" s="50" t="s">
        <v>31</v>
      </c>
      <c r="B34" s="50"/>
      <c r="C34" s="60"/>
      <c r="D34" s="60"/>
      <c r="E34" s="60"/>
      <c r="F34" s="59"/>
      <c r="G34" s="60"/>
      <c r="H34" s="37">
        <f t="shared" ref="D34:H34" si="1">SUM(H8:H33)</f>
        <v>136635</v>
      </c>
    </row>
    <row r="35" spans="1:8" s="28" customFormat="1" ht="26.25" customHeight="1" thickBot="1" x14ac:dyDescent="0.3">
      <c r="A35" s="43">
        <v>2018</v>
      </c>
      <c r="B35" s="43"/>
      <c r="C35" s="38">
        <v>16204</v>
      </c>
      <c r="D35" s="38">
        <v>14699</v>
      </c>
      <c r="E35" s="38">
        <v>15177</v>
      </c>
      <c r="F35" s="38">
        <v>15449</v>
      </c>
      <c r="G35" s="38">
        <v>20695</v>
      </c>
      <c r="H35" s="38">
        <v>82224</v>
      </c>
    </row>
    <row r="36" spans="1:8" s="7" customFormat="1" ht="32.25" customHeight="1" x14ac:dyDescent="0.25">
      <c r="A36" s="27"/>
      <c r="B36" s="27"/>
      <c r="C36" s="39"/>
      <c r="D36" s="39"/>
      <c r="E36" s="39"/>
      <c r="F36" s="39"/>
      <c r="G36" s="39"/>
      <c r="H36" s="39"/>
    </row>
    <row r="37" spans="1:8" x14ac:dyDescent="0.25">
      <c r="A37" s="9" t="s">
        <v>66</v>
      </c>
    </row>
  </sheetData>
  <mergeCells count="6">
    <mergeCell ref="A35:B35"/>
    <mergeCell ref="H5:H6"/>
    <mergeCell ref="C5:G5"/>
    <mergeCell ref="A5:B6"/>
    <mergeCell ref="A7:B7"/>
    <mergeCell ref="A34:B34"/>
  </mergeCells>
  <pageMargins left="0.45" right="0.45" top="0.75" bottom="0.75" header="0.3" footer="0.3"/>
  <pageSetup paperSize="256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2" sqref="A2"/>
    </sheetView>
  </sheetViews>
  <sheetFormatPr defaultRowHeight="15" x14ac:dyDescent="0.25"/>
  <cols>
    <col min="1" max="1" width="6.85546875" customWidth="1"/>
    <col min="2" max="2" width="23.28515625" customWidth="1"/>
    <col min="3" max="8" width="13.7109375" customWidth="1"/>
  </cols>
  <sheetData>
    <row r="1" spans="1:8" x14ac:dyDescent="0.25">
      <c r="A1" s="2" t="s">
        <v>74</v>
      </c>
    </row>
    <row r="2" spans="1:8" x14ac:dyDescent="0.25">
      <c r="A2" s="2" t="s">
        <v>77</v>
      </c>
    </row>
    <row r="3" spans="1:8" x14ac:dyDescent="0.25">
      <c r="A3" s="2">
        <v>2019</v>
      </c>
    </row>
    <row r="4" spans="1:8" ht="15.75" thickBot="1" x14ac:dyDescent="0.3">
      <c r="A4" s="3"/>
    </row>
    <row r="5" spans="1:8" s="10" customFormat="1" ht="22.5" customHeight="1" thickBot="1" x14ac:dyDescent="0.3">
      <c r="A5" s="47" t="s">
        <v>42</v>
      </c>
      <c r="B5" s="47"/>
      <c r="C5" s="51" t="s">
        <v>1</v>
      </c>
      <c r="D5" s="51"/>
      <c r="E5" s="51"/>
      <c r="F5" s="51"/>
      <c r="G5" s="51"/>
      <c r="H5" s="47" t="s">
        <v>31</v>
      </c>
    </row>
    <row r="6" spans="1:8" s="10" customFormat="1" ht="22.5" customHeight="1" thickBot="1" x14ac:dyDescent="0.3">
      <c r="A6" s="48"/>
      <c r="B6" s="48"/>
      <c r="C6" s="8" t="s">
        <v>2</v>
      </c>
      <c r="D6" s="8" t="s">
        <v>3</v>
      </c>
      <c r="E6" s="8" t="s">
        <v>4</v>
      </c>
      <c r="F6" s="8" t="s">
        <v>33</v>
      </c>
      <c r="G6" s="8" t="s">
        <v>34</v>
      </c>
      <c r="H6" s="48"/>
    </row>
    <row r="7" spans="1:8" s="10" customFormat="1" ht="15.75" customHeight="1" thickBot="1" x14ac:dyDescent="0.3">
      <c r="A7" s="49" t="s">
        <v>35</v>
      </c>
      <c r="B7" s="49"/>
      <c r="C7" s="4" t="s">
        <v>36</v>
      </c>
      <c r="D7" s="4" t="s">
        <v>37</v>
      </c>
      <c r="E7" s="4" t="s">
        <v>38</v>
      </c>
      <c r="F7" s="5" t="s">
        <v>39</v>
      </c>
      <c r="G7" s="5" t="s">
        <v>40</v>
      </c>
      <c r="H7" s="5" t="s">
        <v>41</v>
      </c>
    </row>
    <row r="8" spans="1:8" s="10" customFormat="1" ht="21.75" customHeight="1" x14ac:dyDescent="0.25">
      <c r="A8" s="14">
        <v>1</v>
      </c>
      <c r="B8" s="21" t="s">
        <v>43</v>
      </c>
      <c r="C8" s="22"/>
      <c r="D8" s="22"/>
      <c r="E8" s="22"/>
      <c r="F8" s="22"/>
      <c r="G8" s="22"/>
      <c r="H8" s="26"/>
    </row>
    <row r="9" spans="1:8" s="10" customFormat="1" ht="21.75" customHeight="1" x14ac:dyDescent="0.25">
      <c r="A9" s="16"/>
      <c r="B9" s="17" t="s">
        <v>52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25">
        <f>SUM(C9:G9)</f>
        <v>0</v>
      </c>
    </row>
    <row r="10" spans="1:8" s="10" customFormat="1" ht="21.75" customHeight="1" x14ac:dyDescent="0.25">
      <c r="A10" s="16"/>
      <c r="B10" s="17" t="s">
        <v>53</v>
      </c>
      <c r="C10" s="16">
        <v>6</v>
      </c>
      <c r="D10" s="16">
        <v>6</v>
      </c>
      <c r="E10" s="16">
        <v>6</v>
      </c>
      <c r="F10" s="16">
        <v>5</v>
      </c>
      <c r="G10" s="16">
        <v>6</v>
      </c>
      <c r="H10" s="25">
        <f t="shared" ref="H10:H23" si="0">SUM(C10:G10)</f>
        <v>29</v>
      </c>
    </row>
    <row r="11" spans="1:8" s="10" customFormat="1" ht="21.75" customHeight="1" x14ac:dyDescent="0.25">
      <c r="A11" s="16"/>
      <c r="B11" s="17" t="s">
        <v>54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25">
        <f t="shared" si="0"/>
        <v>0</v>
      </c>
    </row>
    <row r="12" spans="1:8" s="10" customFormat="1" ht="21.75" customHeight="1" x14ac:dyDescent="0.25">
      <c r="A12" s="16">
        <v>2</v>
      </c>
      <c r="B12" s="23" t="s">
        <v>44</v>
      </c>
      <c r="C12" s="16"/>
      <c r="D12" s="16"/>
      <c r="E12" s="16"/>
      <c r="F12" s="16"/>
      <c r="G12" s="16"/>
      <c r="H12" s="25"/>
    </row>
    <row r="13" spans="1:8" s="10" customFormat="1" ht="21.75" customHeight="1" x14ac:dyDescent="0.25">
      <c r="A13" s="16"/>
      <c r="B13" s="17" t="s">
        <v>55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25">
        <f t="shared" si="0"/>
        <v>0</v>
      </c>
    </row>
    <row r="14" spans="1:8" s="10" customFormat="1" ht="21.75" customHeight="1" x14ac:dyDescent="0.25">
      <c r="A14" s="16"/>
      <c r="B14" s="17" t="s">
        <v>56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25">
        <f t="shared" si="0"/>
        <v>0</v>
      </c>
    </row>
    <row r="15" spans="1:8" s="10" customFormat="1" ht="21.75" customHeight="1" x14ac:dyDescent="0.25">
      <c r="A15" s="16"/>
      <c r="B15" s="17" t="s">
        <v>57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25">
        <f t="shared" si="0"/>
        <v>0</v>
      </c>
    </row>
    <row r="16" spans="1:8" s="10" customFormat="1" ht="21.75" customHeight="1" x14ac:dyDescent="0.25">
      <c r="A16" s="16"/>
      <c r="B16" s="17" t="s">
        <v>58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25">
        <f t="shared" si="0"/>
        <v>0</v>
      </c>
    </row>
    <row r="17" spans="1:8" s="10" customFormat="1" ht="30" customHeight="1" x14ac:dyDescent="0.25">
      <c r="A17" s="16">
        <v>3</v>
      </c>
      <c r="B17" s="23" t="s">
        <v>45</v>
      </c>
      <c r="C17" s="16">
        <v>3</v>
      </c>
      <c r="D17" s="16">
        <v>1</v>
      </c>
      <c r="E17" s="16">
        <v>0</v>
      </c>
      <c r="F17" s="16">
        <v>5</v>
      </c>
      <c r="G17" s="16">
        <v>2</v>
      </c>
      <c r="H17" s="25">
        <f t="shared" si="0"/>
        <v>11</v>
      </c>
    </row>
    <row r="18" spans="1:8" s="10" customFormat="1" ht="21.75" customHeight="1" x14ac:dyDescent="0.25">
      <c r="A18" s="16">
        <v>4</v>
      </c>
      <c r="B18" s="23" t="s">
        <v>46</v>
      </c>
      <c r="C18" s="16">
        <v>6</v>
      </c>
      <c r="D18" s="16">
        <v>6</v>
      </c>
      <c r="E18" s="16">
        <v>6</v>
      </c>
      <c r="F18" s="16">
        <v>5</v>
      </c>
      <c r="G18" s="16">
        <v>6</v>
      </c>
      <c r="H18" s="25">
        <f t="shared" si="0"/>
        <v>29</v>
      </c>
    </row>
    <row r="19" spans="1:8" s="10" customFormat="1" ht="30" customHeight="1" x14ac:dyDescent="0.25">
      <c r="A19" s="16">
        <v>5</v>
      </c>
      <c r="B19" s="23" t="s">
        <v>47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5">
        <f t="shared" si="0"/>
        <v>0</v>
      </c>
    </row>
    <row r="20" spans="1:8" s="10" customFormat="1" ht="21.75" customHeight="1" x14ac:dyDescent="0.25">
      <c r="A20" s="16">
        <v>6</v>
      </c>
      <c r="B20" s="23" t="s">
        <v>48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25">
        <f t="shared" si="0"/>
        <v>0</v>
      </c>
    </row>
    <row r="21" spans="1:8" s="10" customFormat="1" ht="30" customHeight="1" x14ac:dyDescent="0.25">
      <c r="A21" s="16">
        <v>7</v>
      </c>
      <c r="B21" s="23" t="s">
        <v>49</v>
      </c>
      <c r="C21" s="16">
        <v>1</v>
      </c>
      <c r="D21" s="16">
        <v>1</v>
      </c>
      <c r="E21" s="16">
        <v>1</v>
      </c>
      <c r="F21" s="16">
        <v>1</v>
      </c>
      <c r="G21" s="16">
        <v>1</v>
      </c>
      <c r="H21" s="25">
        <f t="shared" si="0"/>
        <v>5</v>
      </c>
    </row>
    <row r="22" spans="1:8" s="10" customFormat="1" ht="36" x14ac:dyDescent="0.25">
      <c r="A22" s="16">
        <v>8</v>
      </c>
      <c r="B22" s="23" t="s">
        <v>50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25">
        <f t="shared" si="0"/>
        <v>1</v>
      </c>
    </row>
    <row r="23" spans="1:8" s="10" customFormat="1" ht="21.75" customHeight="1" thickBot="1" x14ac:dyDescent="0.3">
      <c r="A23" s="18">
        <v>9</v>
      </c>
      <c r="B23" s="24" t="s">
        <v>51</v>
      </c>
      <c r="C23" s="16">
        <v>0</v>
      </c>
      <c r="D23" s="16">
        <v>0</v>
      </c>
      <c r="E23" s="16">
        <v>0</v>
      </c>
      <c r="F23" s="18">
        <v>33</v>
      </c>
      <c r="G23" s="16">
        <v>0</v>
      </c>
      <c r="H23" s="29">
        <f t="shared" si="0"/>
        <v>33</v>
      </c>
    </row>
    <row r="24" spans="1:8" s="10" customFormat="1" ht="24.75" customHeight="1" thickBot="1" x14ac:dyDescent="0.3">
      <c r="A24" s="8"/>
      <c r="B24" s="50" t="s">
        <v>31</v>
      </c>
      <c r="C24" s="50"/>
      <c r="D24" s="50"/>
      <c r="E24" s="50"/>
      <c r="F24" s="50"/>
      <c r="G24" s="50"/>
      <c r="H24" s="20">
        <f>SUM(H8:H23)</f>
        <v>108</v>
      </c>
    </row>
    <row r="25" spans="1:8" x14ac:dyDescent="0.25">
      <c r="A25" s="9" t="s">
        <v>66</v>
      </c>
    </row>
  </sheetData>
  <mergeCells count="5">
    <mergeCell ref="A5:B6"/>
    <mergeCell ref="C5:G5"/>
    <mergeCell ref="H5:H6"/>
    <mergeCell ref="A7:B7"/>
    <mergeCell ref="B24:G24"/>
  </mergeCells>
  <pageMargins left="0.45" right="0.45" top="0.75" bottom="0.75" header="0.3" footer="0.3"/>
  <pageSetup paperSize="256" scale="83" fitToHeight="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A2" sqref="A2"/>
    </sheetView>
  </sheetViews>
  <sheetFormatPr defaultRowHeight="15" x14ac:dyDescent="0.25"/>
  <cols>
    <col min="1" max="1" width="7.140625" customWidth="1"/>
    <col min="2" max="2" width="17.7109375" customWidth="1"/>
    <col min="3" max="3" width="17.42578125" customWidth="1"/>
    <col min="4" max="4" width="16.7109375" customWidth="1"/>
    <col min="5" max="6" width="15.85546875" customWidth="1"/>
  </cols>
  <sheetData>
    <row r="1" spans="1:6" x14ac:dyDescent="0.25">
      <c r="A1" s="2" t="s">
        <v>75</v>
      </c>
      <c r="B1" s="13"/>
    </row>
    <row r="2" spans="1:6" x14ac:dyDescent="0.25">
      <c r="A2" s="2" t="s">
        <v>78</v>
      </c>
      <c r="B2" s="13"/>
    </row>
    <row r="3" spans="1:6" x14ac:dyDescent="0.25">
      <c r="A3" s="2">
        <v>2019</v>
      </c>
      <c r="B3" s="13"/>
    </row>
    <row r="4" spans="1:6" ht="15.75" thickBot="1" x14ac:dyDescent="0.3">
      <c r="A4" s="12"/>
    </row>
    <row r="5" spans="1:6" s="7" customFormat="1" ht="36.75" customHeight="1" thickBot="1" x14ac:dyDescent="0.3">
      <c r="A5" s="51" t="s">
        <v>1</v>
      </c>
      <c r="B5" s="51"/>
      <c r="C5" s="41" t="s">
        <v>59</v>
      </c>
      <c r="D5" s="41" t="s">
        <v>60</v>
      </c>
      <c r="E5" s="41" t="s">
        <v>61</v>
      </c>
      <c r="F5" s="41" t="s">
        <v>62</v>
      </c>
    </row>
    <row r="6" spans="1:6" s="7" customFormat="1" ht="15.75" thickBot="1" x14ac:dyDescent="0.3">
      <c r="A6" s="49" t="s">
        <v>35</v>
      </c>
      <c r="B6" s="49"/>
      <c r="C6" s="40" t="s">
        <v>36</v>
      </c>
      <c r="D6" s="40" t="s">
        <v>37</v>
      </c>
      <c r="E6" s="40" t="s">
        <v>38</v>
      </c>
      <c r="F6" s="5" t="s">
        <v>39</v>
      </c>
    </row>
    <row r="7" spans="1:6" s="7" customFormat="1" ht="24.75" customHeight="1" x14ac:dyDescent="0.25">
      <c r="A7" s="14">
        <v>1</v>
      </c>
      <c r="B7" s="15" t="s">
        <v>2</v>
      </c>
      <c r="C7" s="14" t="s">
        <v>63</v>
      </c>
      <c r="D7" s="14" t="s">
        <v>64</v>
      </c>
      <c r="E7" s="14">
        <v>4</v>
      </c>
      <c r="F7" s="14">
        <v>110</v>
      </c>
    </row>
    <row r="8" spans="1:6" s="7" customFormat="1" ht="24.75" customHeight="1" x14ac:dyDescent="0.25">
      <c r="A8" s="16">
        <v>2</v>
      </c>
      <c r="B8" s="17" t="s">
        <v>3</v>
      </c>
      <c r="C8" s="16" t="s">
        <v>63</v>
      </c>
      <c r="D8" s="16" t="s">
        <v>64</v>
      </c>
      <c r="E8" s="16">
        <v>1</v>
      </c>
      <c r="F8" s="16">
        <v>22</v>
      </c>
    </row>
    <row r="9" spans="1:6" s="7" customFormat="1" ht="24.75" customHeight="1" x14ac:dyDescent="0.25">
      <c r="A9" s="16">
        <v>3</v>
      </c>
      <c r="B9" s="17" t="s">
        <v>4</v>
      </c>
      <c r="C9" s="16" t="s">
        <v>63</v>
      </c>
      <c r="D9" s="16" t="s">
        <v>64</v>
      </c>
      <c r="E9" s="16">
        <v>1</v>
      </c>
      <c r="F9" s="16">
        <v>0</v>
      </c>
    </row>
    <row r="10" spans="1:6" s="7" customFormat="1" ht="24.75" customHeight="1" x14ac:dyDescent="0.25">
      <c r="A10" s="16">
        <v>4</v>
      </c>
      <c r="B10" s="17" t="s">
        <v>33</v>
      </c>
      <c r="C10" s="16" t="s">
        <v>63</v>
      </c>
      <c r="D10" s="16" t="s">
        <v>64</v>
      </c>
      <c r="E10" s="16">
        <v>6</v>
      </c>
      <c r="F10" s="16">
        <v>244</v>
      </c>
    </row>
    <row r="11" spans="1:6" s="7" customFormat="1" ht="24.75" customHeight="1" thickBot="1" x14ac:dyDescent="0.3">
      <c r="A11" s="18">
        <v>5</v>
      </c>
      <c r="B11" s="19" t="s">
        <v>34</v>
      </c>
      <c r="C11" s="18" t="s">
        <v>63</v>
      </c>
      <c r="D11" s="18" t="s">
        <v>64</v>
      </c>
      <c r="E11" s="18">
        <v>4</v>
      </c>
      <c r="F11" s="18">
        <v>60</v>
      </c>
    </row>
    <row r="12" spans="1:6" s="7" customFormat="1" ht="22.5" customHeight="1" thickBot="1" x14ac:dyDescent="0.3">
      <c r="A12" s="11"/>
      <c r="B12" s="11" t="s">
        <v>65</v>
      </c>
      <c r="C12" s="11"/>
      <c r="D12" s="11"/>
      <c r="E12" s="20">
        <f>SUM(E7:E11)</f>
        <v>16</v>
      </c>
      <c r="F12" s="20">
        <f>SUM(F7:F11)</f>
        <v>436</v>
      </c>
    </row>
    <row r="13" spans="1:6" x14ac:dyDescent="0.25">
      <c r="A13" s="3"/>
    </row>
    <row r="14" spans="1:6" x14ac:dyDescent="0.25">
      <c r="A14" s="9" t="s">
        <v>66</v>
      </c>
    </row>
    <row r="17" spans="1:1" ht="15.75" x14ac:dyDescent="0.25">
      <c r="A17" s="42"/>
    </row>
    <row r="18" spans="1:1" ht="15.75" x14ac:dyDescent="0.25">
      <c r="A18" s="42"/>
    </row>
  </sheetData>
  <mergeCells count="2">
    <mergeCell ref="A5:B5"/>
    <mergeCell ref="A6:B6"/>
  </mergeCells>
  <pageMargins left="0.7" right="0.7" top="0.75" bottom="0.75" header="0.3" footer="0.3"/>
  <pageSetup paperSize="256" scale="96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Resume</vt:lpstr>
      <vt:lpstr>1</vt:lpstr>
      <vt:lpstr>2</vt:lpstr>
      <vt:lpstr>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cp:lastPrinted>2020-07-28T03:22:37Z</cp:lastPrinted>
  <dcterms:created xsi:type="dcterms:W3CDTF">2019-02-19T08:32:18Z</dcterms:created>
  <dcterms:modified xsi:type="dcterms:W3CDTF">2020-07-30T03:16:44Z</dcterms:modified>
</cp:coreProperties>
</file>