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BACKUP DIKA\DIKA\DDA 2020\KUMPUL\KUMPUL DDA 2020 OKE\BERDASAR URUSAN\"/>
    </mc:Choice>
  </mc:AlternateContent>
  <bookViews>
    <workbookView xWindow="120" yWindow="120" windowWidth="28695" windowHeight="12525"/>
  </bookViews>
  <sheets>
    <sheet name="Umum" sheetId="5" r:id="rId1"/>
    <sheet name="1" sheetId="1" r:id="rId2"/>
    <sheet name="2" sheetId="2" r:id="rId3"/>
    <sheet name="3" sheetId="3" r:id="rId4"/>
    <sheet name="4" sheetId="4" r:id="rId5"/>
  </sheets>
  <calcPr calcId="162913"/>
</workbook>
</file>

<file path=xl/calcChain.xml><?xml version="1.0" encoding="utf-8"?>
<calcChain xmlns="http://schemas.openxmlformats.org/spreadsheetml/2006/main">
  <c r="F14" i="4" l="1"/>
  <c r="E13" i="4"/>
  <c r="D13" i="4"/>
  <c r="C13" i="4"/>
  <c r="F12" i="4"/>
  <c r="F11" i="4"/>
  <c r="F10" i="4"/>
  <c r="F9" i="4"/>
  <c r="F8" i="4"/>
  <c r="C19" i="2"/>
  <c r="D10" i="3"/>
  <c r="C10" i="3"/>
  <c r="F13" i="4" l="1"/>
</calcChain>
</file>

<file path=xl/sharedStrings.xml><?xml version="1.0" encoding="utf-8"?>
<sst xmlns="http://schemas.openxmlformats.org/spreadsheetml/2006/main" count="92" uniqueCount="65">
  <si>
    <t>Uraian</t>
  </si>
  <si>
    <t>(1)</t>
  </si>
  <si>
    <t>(2)</t>
  </si>
  <si>
    <t>(3)</t>
  </si>
  <si>
    <t>Kelompok Masyarakat Lingkungan Hidup</t>
  </si>
  <si>
    <t>Bank Sampah</t>
  </si>
  <si>
    <t>Rumah Kompos/Tempat Pengolahan Sampah Terpadu (TPST)</t>
  </si>
  <si>
    <t>Tempat Penampungan Sementara (TPS)</t>
  </si>
  <si>
    <t>Tempat Pemrosesan Akhir (TPA)</t>
  </si>
  <si>
    <t>Bulan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</si>
  <si>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</si>
  <si>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</si>
  <si>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</si>
  <si>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</si>
  <si>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</si>
  <si>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</si>
  <si>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</si>
  <si>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</si>
  <si>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</si>
  <si>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</si>
  <si>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</si>
  <si>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</si>
  <si>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Jumlah</t>
  </si>
  <si>
    <t>Sampah Masuk
(Ton)</t>
  </si>
  <si>
    <t>UPT Pengolahan Sampah dan Limbah</t>
  </si>
  <si>
    <t>Unit Pengolahan Sampah Terpadu Ungup-Ungup</t>
  </si>
  <si>
    <t>Jumlah Sampah yang Masuk dan Produksi Kompos di Kota Probolinggo</t>
  </si>
  <si>
    <t>Rumah Kompos / Tempat Pengolahan Sampah Terpadu (TPST)</t>
  </si>
  <si>
    <t>Sumber : Dinas Lingkungan Hidup Kota Probolinggo</t>
  </si>
  <si>
    <t>Jumlah Sampah yang Masuk ke Tempat Pemrosesan Akhir (TPA) Menurut Bulan di Kota Probolinggo</t>
  </si>
  <si>
    <t>Unit Kerja</t>
  </si>
  <si>
    <t>Sampah Masuk 
(Kg)</t>
  </si>
  <si>
    <t>Produksi Kompos
(Kg)</t>
  </si>
  <si>
    <t>Sarana Lingkungan Hidup di Kota Probolinggo</t>
  </si>
  <si>
    <t>(4)</t>
  </si>
  <si>
    <t>2017‒2019</t>
  </si>
  <si>
    <t>Tempat Penampungan Sementara (TPS) Mini</t>
  </si>
  <si>
    <t xml:space="preserve">Ruang Terbuka Hijau </t>
  </si>
  <si>
    <t xml:space="preserve">Luas Ruang Terbuka Hijau (Ha) </t>
  </si>
  <si>
    <t xml:space="preserve">Jumlah Kontainer Sampah, Tempat Penampungan Sementara (TPS), </t>
  </si>
  <si>
    <t>dan Tempat Penampungan Sementara (TPS) Mini Menurut Kecamatan di Kota Probolinggo</t>
  </si>
  <si>
    <t>Kecamatan</t>
  </si>
  <si>
    <t>Kontainer</t>
  </si>
  <si>
    <t>(5)</t>
  </si>
  <si>
    <t>Kademangan</t>
  </si>
  <si>
    <t>Kedopok</t>
  </si>
  <si>
    <t>Wonoasih</t>
  </si>
  <si>
    <t>Mayangan</t>
  </si>
  <si>
    <t>Kanigaran</t>
  </si>
  <si>
    <t>Kontainer Sampah</t>
  </si>
  <si>
    <t>33*</t>
  </si>
  <si>
    <t>Keterangan : * Data diperbaiki</t>
  </si>
  <si>
    <t>NO</t>
  </si>
  <si>
    <t>URAIAN</t>
  </si>
  <si>
    <t>NILAI</t>
  </si>
  <si>
    <t>SATUAN</t>
  </si>
  <si>
    <t>SUMBER DATA</t>
  </si>
  <si>
    <t>KETERANGAN</t>
  </si>
  <si>
    <t>Tabel 1</t>
  </si>
  <si>
    <t>Tabel 2</t>
  </si>
  <si>
    <t>Tabel 3</t>
  </si>
  <si>
    <t>Tabel 4</t>
  </si>
  <si>
    <t>Dinas Lingkungan Hidup</t>
  </si>
  <si>
    <t>Jumlah Kontainer Sampah, Tempat Penampungan Sementara (TPS), dan Tempat Penampungan Sementara (TPS) Mini Menurut Kecamatan di Kota Probolinggo</t>
  </si>
  <si>
    <t>DATA URUSAN LINGKUNGAN HIDUP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</si>
</sst>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u/>
      <sz val="11"/>
      <color theme="10"/>
      <name val="Calibri"/>
      <family val="2"/>
      <charset val="1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medium">
        <color indexed="64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4" fillId="0" borderId="0" xfId="0" applyFont="1"/>
    <xf numFmtId="0" fontId="0" fillId="0" borderId="0" xfId="0" applyFill="1" applyAlignment="1">
      <alignment vertical="center"/>
    </xf>
    <xf numFmtId="0" fontId="3" fillId="0" borderId="0" xfId="0" applyFont="1" applyFill="1"/>
    <xf numFmtId="0" fontId="0" fillId="0" borderId="0" xfId="0" applyFill="1"/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3" fontId="2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4" fontId="2" fillId="0" borderId="3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8" fillId="0" borderId="0" xfId="0" applyFont="1"/>
    <xf numFmtId="49" fontId="7" fillId="0" borderId="1" xfId="0" applyNumberFormat="1" applyFont="1" applyBorder="1" applyAlignment="1">
      <alignment horizontal="center" vertical="top" wrapText="1"/>
    </xf>
    <xf numFmtId="3" fontId="7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3" fontId="7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0" fillId="0" borderId="0" xfId="0" applyFont="1"/>
    <xf numFmtId="0" fontId="1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top"/>
    </xf>
    <xf numFmtId="0" fontId="3" fillId="0" borderId="11" xfId="0" applyFont="1" applyBorder="1" applyAlignment="1">
      <alignment vertical="top"/>
    </xf>
    <xf numFmtId="0" fontId="3" fillId="0" borderId="11" xfId="0" applyFont="1" applyBorder="1"/>
    <xf numFmtId="0" fontId="3" fillId="0" borderId="11" xfId="0" applyFont="1" applyBorder="1" applyAlignment="1">
      <alignment wrapText="1"/>
    </xf>
    <xf numFmtId="0" fontId="11" fillId="0" borderId="11" xfId="1" applyBorder="1" applyAlignment="1" applyProtection="1">
      <alignment horizontal="center"/>
    </xf>
    <xf numFmtId="0" fontId="3" fillId="0" borderId="11" xfId="0" applyFont="1" applyBorder="1" applyAlignment="1">
      <alignment horizontal="left" wrapText="1"/>
    </xf>
    <xf numFmtId="0" fontId="11" fillId="0" borderId="11" xfId="1" quotePrefix="1" applyBorder="1" applyAlignment="1" applyProtection="1">
      <alignment horizontal="center"/>
    </xf>
    <xf numFmtId="0" fontId="3" fillId="0" borderId="11" xfId="0" applyFont="1" applyBorder="1" applyAlignment="1">
      <alignment vertical="top" wrapText="1"/>
    </xf>
    <xf numFmtId="0" fontId="12" fillId="0" borderId="11" xfId="1" applyFont="1" applyBorder="1" applyAlignment="1" applyProtection="1">
      <alignment horizontal="center" vertical="top"/>
    </xf>
    <xf numFmtId="0" fontId="11" fillId="0" borderId="11" xfId="1" applyBorder="1" applyAlignment="1" applyProtection="1">
      <alignment horizontal="center" vertical="top"/>
    </xf>
    <xf numFmtId="0" fontId="1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B21" sqref="B21"/>
    </sheetView>
  </sheetViews>
  <sheetFormatPr defaultRowHeight="15" x14ac:dyDescent="0.25"/>
  <cols>
    <col min="1" max="1" width="6.28515625" customWidth="1"/>
    <col min="2" max="2" width="86.7109375" customWidth="1"/>
    <col min="5" max="5" width="55.42578125" bestFit="1" customWidth="1"/>
    <col min="6" max="6" width="22.42578125" customWidth="1"/>
  </cols>
  <sheetData>
    <row r="1" spans="1:6" x14ac:dyDescent="0.25">
      <c r="A1" s="58" t="s">
        <v>64</v>
      </c>
    </row>
    <row r="3" spans="1:6" ht="29.25" customHeight="1" x14ac:dyDescent="0.25">
      <c r="A3" s="59" t="s">
        <v>52</v>
      </c>
      <c r="B3" s="59" t="s">
        <v>53</v>
      </c>
      <c r="C3" s="59" t="s">
        <v>55</v>
      </c>
      <c r="D3" s="70" t="s">
        <v>54</v>
      </c>
      <c r="E3" s="59" t="s">
        <v>56</v>
      </c>
      <c r="F3" s="59" t="s">
        <v>57</v>
      </c>
    </row>
    <row r="4" spans="1:6" x14ac:dyDescent="0.25">
      <c r="A4" s="60">
        <v>1</v>
      </c>
      <c r="B4" s="61" t="s">
        <v>33</v>
      </c>
      <c r="C4" s="62"/>
      <c r="D4" s="62"/>
      <c r="E4" s="67" t="s">
        <v>62</v>
      </c>
      <c r="F4" s="68" t="s">
        <v>58</v>
      </c>
    </row>
    <row r="5" spans="1:6" x14ac:dyDescent="0.25">
      <c r="A5" s="60">
        <v>2</v>
      </c>
      <c r="B5" s="61" t="s">
        <v>29</v>
      </c>
      <c r="C5" s="62"/>
      <c r="D5" s="62"/>
      <c r="E5" s="67" t="s">
        <v>62</v>
      </c>
      <c r="F5" s="69" t="s">
        <v>59</v>
      </c>
    </row>
    <row r="6" spans="1:6" x14ac:dyDescent="0.25">
      <c r="A6" s="60">
        <v>3</v>
      </c>
      <c r="B6" s="67" t="s">
        <v>26</v>
      </c>
      <c r="C6" s="62"/>
      <c r="D6" s="62"/>
      <c r="E6" s="67" t="s">
        <v>62</v>
      </c>
      <c r="F6" s="69" t="s">
        <v>60</v>
      </c>
    </row>
    <row r="7" spans="1:6" ht="25.5" x14ac:dyDescent="0.25">
      <c r="A7" s="60">
        <v>4</v>
      </c>
      <c r="B7" s="67" t="s">
        <v>63</v>
      </c>
      <c r="C7" s="62"/>
      <c r="D7" s="62"/>
      <c r="E7" s="67" t="s">
        <v>62</v>
      </c>
      <c r="F7" s="69" t="s">
        <v>61</v>
      </c>
    </row>
    <row r="8" spans="1:6" x14ac:dyDescent="0.25">
      <c r="A8" s="60"/>
      <c r="B8" s="61"/>
      <c r="C8" s="62"/>
      <c r="D8" s="62"/>
      <c r="E8" s="65"/>
      <c r="F8" s="64"/>
    </row>
    <row r="9" spans="1:6" x14ac:dyDescent="0.25">
      <c r="A9" s="60"/>
      <c r="B9" s="61"/>
      <c r="C9" s="62"/>
      <c r="D9" s="62"/>
      <c r="E9" s="63"/>
      <c r="F9" s="64"/>
    </row>
    <row r="10" spans="1:6" x14ac:dyDescent="0.25">
      <c r="A10" s="60"/>
      <c r="B10" s="61"/>
      <c r="C10" s="62"/>
      <c r="D10" s="62"/>
      <c r="E10" s="63"/>
      <c r="F10" s="66"/>
    </row>
    <row r="11" spans="1:6" x14ac:dyDescent="0.25">
      <c r="F11" s="39"/>
    </row>
    <row r="12" spans="1:6" x14ac:dyDescent="0.25">
      <c r="F12" s="39"/>
    </row>
    <row r="13" spans="1:6" x14ac:dyDescent="0.25">
      <c r="F13" s="39"/>
    </row>
    <row r="14" spans="1:6" x14ac:dyDescent="0.25">
      <c r="F14" s="39"/>
    </row>
    <row r="15" spans="1:6" x14ac:dyDescent="0.25">
      <c r="F15" s="39"/>
    </row>
    <row r="16" spans="1:6" x14ac:dyDescent="0.25">
      <c r="F16" s="39"/>
    </row>
  </sheetData>
  <hyperlinks>
    <hyperlink ref="F4" location="'1'!A1" display="Tabel 1"/>
    <hyperlink ref="F5" location="'2'!A1" display="Tabel 2"/>
    <hyperlink ref="F6" location="'3'!A1" display="Tabel 3"/>
    <hyperlink ref="F7" location="'4'!A1" display="Tabel 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A20" sqref="A20"/>
    </sheetView>
  </sheetViews>
  <sheetFormatPr defaultRowHeight="15" x14ac:dyDescent="0.25"/>
  <cols>
    <col min="1" max="1" width="5.7109375" customWidth="1"/>
    <col min="2" max="2" width="39.7109375" customWidth="1"/>
    <col min="3" max="5" width="14.5703125" customWidth="1"/>
  </cols>
  <sheetData>
    <row r="1" spans="1:5" x14ac:dyDescent="0.25">
      <c r="A1" s="1" t="s">
        <v>58</v>
      </c>
    </row>
    <row r="2" spans="1:5" x14ac:dyDescent="0.25">
      <c r="A2" s="1" t="s">
        <v>33</v>
      </c>
    </row>
    <row r="3" spans="1:5" x14ac:dyDescent="0.25">
      <c r="A3" s="1" t="s">
        <v>35</v>
      </c>
    </row>
    <row r="4" spans="1:5" ht="15.75" thickBot="1" x14ac:dyDescent="0.3">
      <c r="A4" s="2"/>
    </row>
    <row r="5" spans="1:5" s="3" customFormat="1" ht="33" customHeight="1" thickBot="1" x14ac:dyDescent="0.3">
      <c r="A5" s="71" t="s">
        <v>0</v>
      </c>
      <c r="B5" s="71"/>
      <c r="C5" s="37">
        <v>2017</v>
      </c>
      <c r="D5" s="37">
        <v>2018</v>
      </c>
      <c r="E5" s="37">
        <v>2019</v>
      </c>
    </row>
    <row r="6" spans="1:5" s="3" customFormat="1" ht="15.75" thickBot="1" x14ac:dyDescent="0.3">
      <c r="A6" s="72" t="s">
        <v>1</v>
      </c>
      <c r="B6" s="72"/>
      <c r="C6" s="38" t="s">
        <v>2</v>
      </c>
      <c r="D6" s="38" t="s">
        <v>3</v>
      </c>
      <c r="E6" s="38" t="s">
        <v>34</v>
      </c>
    </row>
    <row r="7" spans="1:5" s="6" customFormat="1" ht="29.25" customHeight="1" x14ac:dyDescent="0.25">
      <c r="A7" s="21">
        <v>1</v>
      </c>
      <c r="B7" s="22" t="s">
        <v>4</v>
      </c>
      <c r="C7" s="21">
        <v>32</v>
      </c>
      <c r="D7" s="21">
        <v>32</v>
      </c>
      <c r="E7" s="21">
        <v>80</v>
      </c>
    </row>
    <row r="8" spans="1:5" s="6" customFormat="1" ht="29.25" customHeight="1" x14ac:dyDescent="0.25">
      <c r="A8" s="23">
        <v>2</v>
      </c>
      <c r="B8" s="24" t="s">
        <v>5</v>
      </c>
      <c r="C8" s="23">
        <v>91</v>
      </c>
      <c r="D8" s="23">
        <v>97</v>
      </c>
      <c r="E8" s="23">
        <v>101</v>
      </c>
    </row>
    <row r="9" spans="1:5" s="6" customFormat="1" ht="29.25" customHeight="1" x14ac:dyDescent="0.25">
      <c r="A9" s="23">
        <v>3</v>
      </c>
      <c r="B9" s="24" t="s">
        <v>49</v>
      </c>
      <c r="C9" s="23">
        <v>26</v>
      </c>
      <c r="D9" s="23">
        <v>28</v>
      </c>
      <c r="E9" s="23">
        <v>29</v>
      </c>
    </row>
    <row r="10" spans="1:5" s="6" customFormat="1" ht="29.25" customHeight="1" x14ac:dyDescent="0.25">
      <c r="A10" s="23">
        <v>4</v>
      </c>
      <c r="B10" s="24" t="s">
        <v>7</v>
      </c>
      <c r="C10" s="23">
        <v>32</v>
      </c>
      <c r="D10" s="23" t="s">
        <v>50</v>
      </c>
      <c r="E10" s="23">
        <v>33</v>
      </c>
    </row>
    <row r="11" spans="1:5" s="6" customFormat="1" ht="29.25" customHeight="1" x14ac:dyDescent="0.25">
      <c r="A11" s="23">
        <v>5</v>
      </c>
      <c r="B11" s="24" t="s">
        <v>36</v>
      </c>
      <c r="C11" s="23">
        <v>46</v>
      </c>
      <c r="D11" s="23">
        <v>46</v>
      </c>
      <c r="E11" s="23">
        <v>46</v>
      </c>
    </row>
    <row r="12" spans="1:5" s="6" customFormat="1" ht="29.25" customHeight="1" x14ac:dyDescent="0.25">
      <c r="A12" s="23">
        <v>6</v>
      </c>
      <c r="B12" s="24" t="s">
        <v>27</v>
      </c>
      <c r="C12" s="23">
        <v>20</v>
      </c>
      <c r="D12" s="23">
        <v>20</v>
      </c>
      <c r="E12" s="23">
        <v>20</v>
      </c>
    </row>
    <row r="13" spans="1:5" s="6" customFormat="1" ht="29.25" customHeight="1" x14ac:dyDescent="0.25">
      <c r="A13" s="23">
        <v>7</v>
      </c>
      <c r="B13" s="24" t="s">
        <v>8</v>
      </c>
      <c r="C13" s="23">
        <v>1</v>
      </c>
      <c r="D13" s="23">
        <v>1</v>
      </c>
      <c r="E13" s="23">
        <v>1</v>
      </c>
    </row>
    <row r="14" spans="1:5" s="6" customFormat="1" ht="29.25" customHeight="1" x14ac:dyDescent="0.25">
      <c r="A14" s="23">
        <v>8</v>
      </c>
      <c r="B14" s="24" t="s">
        <v>37</v>
      </c>
      <c r="C14" s="23">
        <v>670</v>
      </c>
      <c r="D14" s="23">
        <v>670</v>
      </c>
      <c r="E14" s="23">
        <v>702</v>
      </c>
    </row>
    <row r="15" spans="1:5" s="6" customFormat="1" ht="29.25" customHeight="1" thickBot="1" x14ac:dyDescent="0.3">
      <c r="A15" s="29">
        <v>9</v>
      </c>
      <c r="B15" s="30" t="s">
        <v>38</v>
      </c>
      <c r="C15" s="29">
        <v>274.55</v>
      </c>
      <c r="D15" s="29">
        <v>274.55</v>
      </c>
      <c r="E15" s="29">
        <v>530.22</v>
      </c>
    </row>
    <row r="16" spans="1:5" s="8" customFormat="1" x14ac:dyDescent="0.25">
      <c r="A16" s="7" t="s">
        <v>51</v>
      </c>
    </row>
    <row r="17" spans="1:1" s="8" customFormat="1" x14ac:dyDescent="0.25">
      <c r="A17" s="7"/>
    </row>
    <row r="18" spans="1:1" x14ac:dyDescent="0.25">
      <c r="A18" s="4" t="s">
        <v>28</v>
      </c>
    </row>
    <row r="20" spans="1:1" x14ac:dyDescent="0.25">
      <c r="A20" s="46"/>
    </row>
  </sheetData>
  <mergeCells count="2">
    <mergeCell ref="A5:B5"/>
    <mergeCell ref="A6:B6"/>
  </mergeCells>
  <pageMargins left="0.7" right="0.7" top="0.75" bottom="0.75" header="0.3" footer="0.3"/>
  <pageSetup paperSize="256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/>
  </sheetViews>
  <sheetFormatPr defaultRowHeight="14.25" x14ac:dyDescent="0.2"/>
  <cols>
    <col min="1" max="1" width="5.5703125" style="5" customWidth="1"/>
    <col min="2" max="2" width="42.28515625" style="5" customWidth="1"/>
    <col min="3" max="3" width="43.42578125" style="5" customWidth="1"/>
    <col min="4" max="16384" width="9.140625" style="5"/>
  </cols>
  <sheetData>
    <row r="1" spans="1:3" customFormat="1" ht="15" x14ac:dyDescent="0.25">
      <c r="A1" s="1" t="s">
        <v>59</v>
      </c>
    </row>
    <row r="2" spans="1:3" customFormat="1" ht="15" x14ac:dyDescent="0.25">
      <c r="A2" s="1" t="s">
        <v>29</v>
      </c>
    </row>
    <row r="3" spans="1:3" customFormat="1" ht="15" x14ac:dyDescent="0.25">
      <c r="A3" s="1">
        <v>2019</v>
      </c>
    </row>
    <row r="4" spans="1:3" ht="15" thickBot="1" x14ac:dyDescent="0.25"/>
    <row r="5" spans="1:3" s="9" customFormat="1" ht="34.5" customHeight="1" thickBot="1" x14ac:dyDescent="0.3">
      <c r="A5" s="75" t="s">
        <v>9</v>
      </c>
      <c r="B5" s="75"/>
      <c r="C5" s="17" t="s">
        <v>23</v>
      </c>
    </row>
    <row r="6" spans="1:3" s="9" customFormat="1" ht="17.25" customHeight="1" thickBot="1" x14ac:dyDescent="0.3">
      <c r="A6" s="74" t="s">
        <v>1</v>
      </c>
      <c r="B6" s="75"/>
      <c r="C6" s="16" t="s">
        <v>2</v>
      </c>
    </row>
    <row r="7" spans="1:3" s="9" customFormat="1" ht="23.25" customHeight="1" x14ac:dyDescent="0.25">
      <c r="A7" s="10">
        <v>1</v>
      </c>
      <c r="B7" s="11" t="s">
        <v>10</v>
      </c>
      <c r="C7" s="31">
        <v>1967.35</v>
      </c>
    </row>
    <row r="8" spans="1:3" s="9" customFormat="1" ht="23.25" customHeight="1" x14ac:dyDescent="0.25">
      <c r="A8" s="12">
        <v>2</v>
      </c>
      <c r="B8" s="13" t="s">
        <v>11</v>
      </c>
      <c r="C8" s="32">
        <v>1777.95</v>
      </c>
    </row>
    <row r="9" spans="1:3" s="9" customFormat="1" ht="23.25" customHeight="1" x14ac:dyDescent="0.25">
      <c r="A9" s="12">
        <v>3</v>
      </c>
      <c r="B9" s="13" t="s">
        <v>12</v>
      </c>
      <c r="C9" s="32">
        <v>1888.69</v>
      </c>
    </row>
    <row r="10" spans="1:3" s="9" customFormat="1" ht="23.25" customHeight="1" x14ac:dyDescent="0.25">
      <c r="A10" s="12">
        <v>4</v>
      </c>
      <c r="B10" s="13" t="s">
        <v>13</v>
      </c>
      <c r="C10" s="32">
        <v>1839.84</v>
      </c>
    </row>
    <row r="11" spans="1:3" s="9" customFormat="1" ht="23.25" customHeight="1" x14ac:dyDescent="0.25">
      <c r="A11" s="12">
        <v>5</v>
      </c>
      <c r="B11" s="13" t="s">
        <v>14</v>
      </c>
      <c r="C11" s="32">
        <v>1751.6</v>
      </c>
    </row>
    <row r="12" spans="1:3" s="9" customFormat="1" ht="23.25" customHeight="1" x14ac:dyDescent="0.25">
      <c r="A12" s="12">
        <v>6</v>
      </c>
      <c r="B12" s="13" t="s">
        <v>15</v>
      </c>
      <c r="C12" s="32">
        <v>1625.29</v>
      </c>
    </row>
    <row r="13" spans="1:3" s="9" customFormat="1" ht="23.25" customHeight="1" x14ac:dyDescent="0.25">
      <c r="A13" s="12">
        <v>7</v>
      </c>
      <c r="B13" s="13" t="s">
        <v>16</v>
      </c>
      <c r="C13" s="32">
        <v>1761.76</v>
      </c>
    </row>
    <row r="14" spans="1:3" s="9" customFormat="1" ht="23.25" customHeight="1" x14ac:dyDescent="0.25">
      <c r="A14" s="12">
        <v>8</v>
      </c>
      <c r="B14" s="13" t="s">
        <v>17</v>
      </c>
      <c r="C14" s="32">
        <v>1815.69</v>
      </c>
    </row>
    <row r="15" spans="1:3" s="9" customFormat="1" ht="23.25" customHeight="1" x14ac:dyDescent="0.25">
      <c r="A15" s="12">
        <v>9</v>
      </c>
      <c r="B15" s="13" t="s">
        <v>18</v>
      </c>
      <c r="C15" s="32">
        <v>1769.48</v>
      </c>
    </row>
    <row r="16" spans="1:3" s="9" customFormat="1" ht="23.25" customHeight="1" x14ac:dyDescent="0.25">
      <c r="A16" s="12">
        <v>10</v>
      </c>
      <c r="B16" s="13" t="s">
        <v>19</v>
      </c>
      <c r="C16" s="32">
        <v>1857.13</v>
      </c>
    </row>
    <row r="17" spans="1:3" s="9" customFormat="1" ht="23.25" customHeight="1" x14ac:dyDescent="0.25">
      <c r="A17" s="12">
        <v>11</v>
      </c>
      <c r="B17" s="13" t="s">
        <v>20</v>
      </c>
      <c r="C17" s="32">
        <v>1841.58</v>
      </c>
    </row>
    <row r="18" spans="1:3" s="9" customFormat="1" ht="23.25" customHeight="1" thickBot="1" x14ac:dyDescent="0.3">
      <c r="A18" s="14">
        <v>12</v>
      </c>
      <c r="B18" s="15" t="s">
        <v>21</v>
      </c>
      <c r="C18" s="33">
        <v>1944.5</v>
      </c>
    </row>
    <row r="19" spans="1:3" s="9" customFormat="1" ht="28.5" customHeight="1" thickBot="1" x14ac:dyDescent="0.3">
      <c r="A19" s="73" t="s">
        <v>22</v>
      </c>
      <c r="B19" s="73"/>
      <c r="C19" s="34">
        <f>SUM(C7:C18)</f>
        <v>21840.86</v>
      </c>
    </row>
    <row r="20" spans="1:3" s="9" customFormat="1" ht="22.5" customHeight="1" thickBot="1" x14ac:dyDescent="0.3">
      <c r="A20" s="75">
        <v>2018</v>
      </c>
      <c r="B20" s="75"/>
      <c r="C20" s="35">
        <v>21482.090000000004</v>
      </c>
    </row>
    <row r="21" spans="1:3" s="4" customFormat="1" ht="12" x14ac:dyDescent="0.2"/>
    <row r="22" spans="1:3" s="4" customFormat="1" ht="12" x14ac:dyDescent="0.2">
      <c r="A22" s="4" t="s">
        <v>28</v>
      </c>
    </row>
    <row r="23" spans="1:3" s="4" customFormat="1" ht="12" x14ac:dyDescent="0.2"/>
    <row r="24" spans="1:3" s="4" customFormat="1" ht="12" x14ac:dyDescent="0.2"/>
    <row r="25" spans="1:3" s="4" customFormat="1" ht="12" x14ac:dyDescent="0.2"/>
    <row r="26" spans="1:3" s="4" customFormat="1" ht="12" x14ac:dyDescent="0.2"/>
  </sheetData>
  <mergeCells count="4">
    <mergeCell ref="A19:B19"/>
    <mergeCell ref="A6:B6"/>
    <mergeCell ref="A5:B5"/>
    <mergeCell ref="A20:B20"/>
  </mergeCells>
  <printOptions horizontalCentered="1"/>
  <pageMargins left="0.45" right="0.45" top="0.75" bottom="0.75" header="0.3" footer="0.3"/>
  <pageSetup paperSize="256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/>
  </sheetViews>
  <sheetFormatPr defaultRowHeight="14.25" x14ac:dyDescent="0.2"/>
  <cols>
    <col min="1" max="1" width="4.7109375" style="5" customWidth="1"/>
    <col min="2" max="2" width="43.85546875" style="5" customWidth="1"/>
    <col min="3" max="4" width="21" style="5" customWidth="1"/>
    <col min="5" max="16384" width="9.140625" style="5"/>
  </cols>
  <sheetData>
    <row r="1" spans="1:4" customFormat="1" ht="15" x14ac:dyDescent="0.25">
      <c r="A1" s="1" t="s">
        <v>60</v>
      </c>
    </row>
    <row r="2" spans="1:4" customFormat="1" ht="15" x14ac:dyDescent="0.25">
      <c r="A2" s="1" t="s">
        <v>26</v>
      </c>
    </row>
    <row r="3" spans="1:4" customFormat="1" ht="15" x14ac:dyDescent="0.25">
      <c r="A3" s="1">
        <v>2019</v>
      </c>
    </row>
    <row r="4" spans="1:4" ht="15" thickBot="1" x14ac:dyDescent="0.25"/>
    <row r="5" spans="1:4" s="9" customFormat="1" ht="36.75" customHeight="1" thickBot="1" x14ac:dyDescent="0.3">
      <c r="A5" s="76" t="s">
        <v>30</v>
      </c>
      <c r="B5" s="76"/>
      <c r="C5" s="17" t="s">
        <v>31</v>
      </c>
      <c r="D5" s="17" t="s">
        <v>32</v>
      </c>
    </row>
    <row r="6" spans="1:4" s="9" customFormat="1" ht="16.5" customHeight="1" thickBot="1" x14ac:dyDescent="0.3">
      <c r="A6" s="74" t="s">
        <v>1</v>
      </c>
      <c r="B6" s="75"/>
      <c r="C6" s="16" t="s">
        <v>2</v>
      </c>
      <c r="D6" s="16" t="s">
        <v>3</v>
      </c>
    </row>
    <row r="7" spans="1:4" s="9" customFormat="1" ht="36.75" customHeight="1" x14ac:dyDescent="0.25">
      <c r="A7" s="10">
        <v>1</v>
      </c>
      <c r="B7" s="18" t="s">
        <v>24</v>
      </c>
      <c r="C7" s="25">
        <v>120646</v>
      </c>
      <c r="D7" s="25">
        <v>68824</v>
      </c>
    </row>
    <row r="8" spans="1:4" s="9" customFormat="1" ht="36.75" customHeight="1" x14ac:dyDescent="0.25">
      <c r="A8" s="12">
        <v>2</v>
      </c>
      <c r="B8" s="19" t="s">
        <v>25</v>
      </c>
      <c r="C8" s="26">
        <v>58440</v>
      </c>
      <c r="D8" s="26">
        <v>35072</v>
      </c>
    </row>
    <row r="9" spans="1:4" s="9" customFormat="1" ht="36.75" customHeight="1" thickBot="1" x14ac:dyDescent="0.3">
      <c r="A9" s="14">
        <v>3</v>
      </c>
      <c r="B9" s="20" t="s">
        <v>6</v>
      </c>
      <c r="C9" s="27">
        <v>48562</v>
      </c>
      <c r="D9" s="27">
        <v>24281</v>
      </c>
    </row>
    <row r="10" spans="1:4" s="9" customFormat="1" ht="31.5" customHeight="1" thickBot="1" x14ac:dyDescent="0.3">
      <c r="A10" s="73" t="s">
        <v>22</v>
      </c>
      <c r="B10" s="73"/>
      <c r="C10" s="28">
        <f>SUM(C7:C9)</f>
        <v>227648</v>
      </c>
      <c r="D10" s="28">
        <f>SUM(D7:D9)</f>
        <v>128177</v>
      </c>
    </row>
    <row r="11" spans="1:4" s="9" customFormat="1" ht="26.25" customHeight="1" thickBot="1" x14ac:dyDescent="0.3">
      <c r="A11" s="75">
        <v>2018</v>
      </c>
      <c r="B11" s="75"/>
      <c r="C11" s="36">
        <v>227725</v>
      </c>
      <c r="D11" s="36">
        <v>130044</v>
      </c>
    </row>
    <row r="12" spans="1:4" s="4" customFormat="1" ht="12" x14ac:dyDescent="0.2"/>
    <row r="13" spans="1:4" s="4" customFormat="1" ht="12" x14ac:dyDescent="0.2">
      <c r="A13" s="4" t="s">
        <v>28</v>
      </c>
    </row>
    <row r="14" spans="1:4" s="4" customFormat="1" ht="12" x14ac:dyDescent="0.2"/>
    <row r="15" spans="1:4" s="4" customFormat="1" ht="12" x14ac:dyDescent="0.2"/>
    <row r="16" spans="1:4" s="4" customFormat="1" ht="12" x14ac:dyDescent="0.2"/>
    <row r="17" s="4" customFormat="1" ht="12" x14ac:dyDescent="0.2"/>
  </sheetData>
  <mergeCells count="4">
    <mergeCell ref="A10:B10"/>
    <mergeCell ref="A5:B5"/>
    <mergeCell ref="A6:B6"/>
    <mergeCell ref="A11:B11"/>
  </mergeCells>
  <pageMargins left="0.7" right="0.7" top="0.75" bottom="0.75" header="0.3" footer="0.3"/>
  <pageSetup paperSize="256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C11" sqref="C11"/>
    </sheetView>
  </sheetViews>
  <sheetFormatPr defaultRowHeight="15" x14ac:dyDescent="0.25"/>
  <cols>
    <col min="1" max="1" width="6" customWidth="1"/>
    <col min="2" max="2" width="15.85546875" customWidth="1"/>
    <col min="3" max="6" width="16.5703125" customWidth="1"/>
  </cols>
  <sheetData>
    <row r="1" spans="1:6" x14ac:dyDescent="0.25">
      <c r="A1" s="1" t="s">
        <v>61</v>
      </c>
    </row>
    <row r="2" spans="1:6" x14ac:dyDescent="0.25">
      <c r="A2" s="1" t="s">
        <v>39</v>
      </c>
    </row>
    <row r="3" spans="1:6" x14ac:dyDescent="0.25">
      <c r="A3" s="1" t="s">
        <v>40</v>
      </c>
    </row>
    <row r="4" spans="1:6" x14ac:dyDescent="0.25">
      <c r="A4" s="1">
        <v>2019</v>
      </c>
    </row>
    <row r="5" spans="1:6" ht="15.75" thickBot="1" x14ac:dyDescent="0.3">
      <c r="A5" s="39"/>
    </row>
    <row r="6" spans="1:6" s="3" customFormat="1" ht="50.25" customHeight="1" thickBot="1" x14ac:dyDescent="0.3">
      <c r="A6" s="71" t="s">
        <v>41</v>
      </c>
      <c r="B6" s="71"/>
      <c r="C6" s="37" t="s">
        <v>42</v>
      </c>
      <c r="D6" s="37" t="s">
        <v>7</v>
      </c>
      <c r="E6" s="37" t="s">
        <v>36</v>
      </c>
      <c r="F6" s="37" t="s">
        <v>22</v>
      </c>
    </row>
    <row r="7" spans="1:6" s="3" customFormat="1" ht="14.25" customHeight="1" thickBot="1" x14ac:dyDescent="0.3">
      <c r="A7" s="77" t="s">
        <v>1</v>
      </c>
      <c r="B7" s="77"/>
      <c r="C7" s="47" t="s">
        <v>2</v>
      </c>
      <c r="D7" s="47" t="s">
        <v>3</v>
      </c>
      <c r="E7" s="47" t="s">
        <v>34</v>
      </c>
      <c r="F7" s="47" t="s">
        <v>43</v>
      </c>
    </row>
    <row r="8" spans="1:6" s="3" customFormat="1" ht="27.75" customHeight="1" x14ac:dyDescent="0.25">
      <c r="A8" s="40">
        <v>1</v>
      </c>
      <c r="B8" s="41" t="s">
        <v>44</v>
      </c>
      <c r="C8" s="49">
        <v>11</v>
      </c>
      <c r="D8" s="48">
        <v>13</v>
      </c>
      <c r="E8" s="49">
        <v>4</v>
      </c>
      <c r="F8" s="48">
        <f>SUM(C8:E8)</f>
        <v>28</v>
      </c>
    </row>
    <row r="9" spans="1:6" s="3" customFormat="1" ht="27.75" customHeight="1" x14ac:dyDescent="0.25">
      <c r="A9" s="42">
        <v>2</v>
      </c>
      <c r="B9" s="43" t="s">
        <v>45</v>
      </c>
      <c r="C9" s="51">
        <v>1</v>
      </c>
      <c r="D9" s="50">
        <v>3</v>
      </c>
      <c r="E9" s="51">
        <v>6</v>
      </c>
      <c r="F9" s="50">
        <f t="shared" ref="F9:F13" si="0">SUM(C9:E9)</f>
        <v>10</v>
      </c>
    </row>
    <row r="10" spans="1:6" s="3" customFormat="1" ht="27.75" customHeight="1" x14ac:dyDescent="0.25">
      <c r="A10" s="42">
        <v>3</v>
      </c>
      <c r="B10" s="43" t="s">
        <v>46</v>
      </c>
      <c r="C10" s="51">
        <v>2</v>
      </c>
      <c r="D10" s="50">
        <v>2</v>
      </c>
      <c r="E10" s="51">
        <v>4</v>
      </c>
      <c r="F10" s="50">
        <f t="shared" si="0"/>
        <v>8</v>
      </c>
    </row>
    <row r="11" spans="1:6" s="3" customFormat="1" ht="27.75" customHeight="1" x14ac:dyDescent="0.25">
      <c r="A11" s="42">
        <v>4</v>
      </c>
      <c r="B11" s="43" t="s">
        <v>47</v>
      </c>
      <c r="C11" s="51">
        <v>11</v>
      </c>
      <c r="D11" s="50">
        <v>10</v>
      </c>
      <c r="E11" s="51">
        <v>14</v>
      </c>
      <c r="F11" s="50">
        <f t="shared" si="0"/>
        <v>35</v>
      </c>
    </row>
    <row r="12" spans="1:6" s="3" customFormat="1" ht="27.75" customHeight="1" thickBot="1" x14ac:dyDescent="0.3">
      <c r="A12" s="44">
        <v>5</v>
      </c>
      <c r="B12" s="45" t="s">
        <v>48</v>
      </c>
      <c r="C12" s="53">
        <v>4</v>
      </c>
      <c r="D12" s="52">
        <v>5</v>
      </c>
      <c r="E12" s="53">
        <v>18</v>
      </c>
      <c r="F12" s="52">
        <f t="shared" si="0"/>
        <v>27</v>
      </c>
    </row>
    <row r="13" spans="1:6" s="3" customFormat="1" ht="27.75" customHeight="1" thickBot="1" x14ac:dyDescent="0.3">
      <c r="A13" s="78" t="s">
        <v>22</v>
      </c>
      <c r="B13" s="78"/>
      <c r="C13" s="54">
        <f>SUM(C8:C12)</f>
        <v>29</v>
      </c>
      <c r="D13" s="54">
        <f>SUM(D8:D12)</f>
        <v>33</v>
      </c>
      <c r="E13" s="54">
        <f>SUM(E8:E12)</f>
        <v>46</v>
      </c>
      <c r="F13" s="54">
        <f t="shared" si="0"/>
        <v>108</v>
      </c>
    </row>
    <row r="14" spans="1:6" s="57" customFormat="1" ht="24.75" customHeight="1" thickBot="1" x14ac:dyDescent="0.3">
      <c r="A14" s="71">
        <v>2018</v>
      </c>
      <c r="B14" s="71"/>
      <c r="C14" s="56">
        <v>29</v>
      </c>
      <c r="D14" s="56">
        <v>33</v>
      </c>
      <c r="E14" s="56">
        <v>46</v>
      </c>
      <c r="F14" s="56">
        <f t="shared" ref="F14" si="1">SUM(C14:E14)</f>
        <v>108</v>
      </c>
    </row>
    <row r="15" spans="1:6" x14ac:dyDescent="0.25">
      <c r="A15" s="39"/>
      <c r="C15" s="55"/>
      <c r="D15" s="55"/>
      <c r="E15" s="55"/>
      <c r="F15" s="55"/>
    </row>
    <row r="16" spans="1:6" x14ac:dyDescent="0.25">
      <c r="A16" s="4" t="s">
        <v>28</v>
      </c>
    </row>
  </sheetData>
  <mergeCells count="4">
    <mergeCell ref="A6:B6"/>
    <mergeCell ref="A7:B7"/>
    <mergeCell ref="A13:B13"/>
    <mergeCell ref="A14:B14"/>
  </mergeCells>
  <pageMargins left="0.7" right="0.7" top="0.75" bottom="0.75" header="0.3" footer="0.3"/>
  <pageSetup paperSize="25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Umum</vt:lpstr>
      <vt:lpstr>1</vt:lpstr>
      <vt:lpstr>2</vt:lpstr>
      <vt:lpstr>3</vt:lpstr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ADMINISTRASI</dc:creator>
  <cp:lastModifiedBy>user</cp:lastModifiedBy>
  <cp:lastPrinted>2020-05-06T02:44:19Z</cp:lastPrinted>
  <dcterms:created xsi:type="dcterms:W3CDTF">2019-03-08T02:18:10Z</dcterms:created>
  <dcterms:modified xsi:type="dcterms:W3CDTF">2020-09-03T03:47:39Z</dcterms:modified>
</cp:coreProperties>
</file>